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activeTab="0"/>
  </bookViews>
  <sheets>
    <sheet name="給与明細書" sheetId="1" r:id="rId1"/>
    <sheet name="給与明細書_2" sheetId="2" r:id="rId2"/>
    <sheet name="給与明細書_3" sheetId="3" r:id="rId3"/>
  </sheets>
  <definedNames/>
  <calcPr fullCalcOnLoad="1"/>
</workbook>
</file>

<file path=xl/sharedStrings.xml><?xml version="1.0" encoding="utf-8"?>
<sst xmlns="http://schemas.openxmlformats.org/spreadsheetml/2006/main" count="258" uniqueCount="48">
  <si>
    <t>所属氏名</t>
  </si>
  <si>
    <t>所属</t>
  </si>
  <si>
    <t>社員番号</t>
  </si>
  <si>
    <t>氏名</t>
  </si>
  <si>
    <t>給与明細書</t>
  </si>
  <si>
    <t>年月</t>
  </si>
  <si>
    <t>勤怠</t>
  </si>
  <si>
    <t>労働日数</t>
  </si>
  <si>
    <t>出勤日数</t>
  </si>
  <si>
    <t>有給休暇日数</t>
  </si>
  <si>
    <t>慶弔休暇日数</t>
  </si>
  <si>
    <t>欠勤日数</t>
  </si>
  <si>
    <t>遅刻回数</t>
  </si>
  <si>
    <t>早退回数</t>
  </si>
  <si>
    <t>超勤時間</t>
  </si>
  <si>
    <t>会社名</t>
  </si>
  <si>
    <t>支給</t>
  </si>
  <si>
    <t>基本給</t>
  </si>
  <si>
    <t>役職手当</t>
  </si>
  <si>
    <t>資格手当</t>
  </si>
  <si>
    <t>家族手当</t>
  </si>
  <si>
    <t>時間外手当</t>
  </si>
  <si>
    <t>通勤手当</t>
  </si>
  <si>
    <t>皆勤手当</t>
  </si>
  <si>
    <t>精勤手当</t>
  </si>
  <si>
    <t>調整手当</t>
  </si>
  <si>
    <t>控除</t>
  </si>
  <si>
    <t>健康保険料</t>
  </si>
  <si>
    <t>厚生年金保険</t>
  </si>
  <si>
    <t>雇用保険料</t>
  </si>
  <si>
    <t>社会保険料計</t>
  </si>
  <si>
    <t>所得税</t>
  </si>
  <si>
    <t>住民税</t>
  </si>
  <si>
    <t>社宅費</t>
  </si>
  <si>
    <t>社宅光熱費</t>
  </si>
  <si>
    <t>現金支給控除</t>
  </si>
  <si>
    <t>積立金</t>
  </si>
  <si>
    <t>その他控除</t>
  </si>
  <si>
    <t>総支給金額</t>
  </si>
  <si>
    <t>控除合計額</t>
  </si>
  <si>
    <t>差引支給額</t>
  </si>
  <si>
    <t>銀行振込額</t>
  </si>
  <si>
    <t>根本　直子</t>
  </si>
  <si>
    <t>社会保険料</t>
  </si>
  <si>
    <t>自由民税</t>
  </si>
  <si>
    <t>若山　千穂</t>
  </si>
  <si>
    <t>鈴木　一郎</t>
  </si>
  <si>
    <t>田中　花子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</si>
</sst>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 様&quot;"/>
    <numFmt numFmtId="177" formatCode="[$-411]ggge&quot;年&quot;m&quot;月分&quot;"/>
    <numFmt numFmtId="178" formatCode="0_ "/>
    <numFmt numFmtId="179" formatCode="#,##0_ "/>
  </numFmts>
  <fonts count="22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26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Protection="0">
      <alignment vertical="center"/>
    </xf>
    <xf numFmtId="0" fontId="2" fillId="3" borderId="0" applyNumberFormat="0" applyBorder="0" applyProtection="0">
      <alignment vertical="center"/>
    </xf>
    <xf numFmtId="0" fontId="2" fillId="4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6" borderId="0" applyNumberFormat="0" applyBorder="0" applyProtection="0">
      <alignment vertical="center"/>
    </xf>
    <xf numFmtId="0" fontId="2" fillId="7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10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11" borderId="0" applyNumberFormat="0" applyBorder="0" applyProtection="0">
      <alignment vertical="center"/>
    </xf>
    <xf numFmtId="0" fontId="3" fillId="12" borderId="0" applyNumberFormat="0" applyBorder="0" applyProtection="0">
      <alignment vertical="center"/>
    </xf>
    <xf numFmtId="0" fontId="3" fillId="9" borderId="0" applyNumberFormat="0" applyBorder="0" applyProtection="0">
      <alignment vertical="center"/>
    </xf>
    <xf numFmtId="0" fontId="3" fillId="10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5" borderId="0" applyNumberFormat="0" applyBorder="0" applyProtection="0">
      <alignment vertical="center"/>
    </xf>
    <xf numFmtId="0" fontId="3" fillId="16" borderId="0" applyNumberFormat="0" applyBorder="0" applyProtection="0">
      <alignment vertical="center"/>
    </xf>
    <xf numFmtId="0" fontId="3" fillId="17" borderId="0" applyNumberFormat="0" applyBorder="0" applyProtection="0">
      <alignment vertical="center"/>
    </xf>
    <xf numFmtId="0" fontId="3" fillId="18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9" borderId="0" applyNumberFormat="0" applyBorder="0" applyProtection="0">
      <alignment vertical="center"/>
    </xf>
    <xf numFmtId="0" fontId="4" fillId="0" borderId="0" applyNumberFormat="0" applyFill="0" applyBorder="0" applyProtection="0">
      <alignment vertical="center"/>
    </xf>
    <xf numFmtId="0" fontId="5" fillId="20" borderId="1" applyNumberFormat="0" applyProtection="0">
      <alignment vertical="center"/>
    </xf>
    <xf numFmtId="0" fontId="6" fillId="21" borderId="0" applyNumberFormat="0" applyBorder="0" applyProtection="0">
      <alignment vertical="center"/>
    </xf>
    <xf numFmtId="9" fontId="1" fillId="0" borderId="0" applyFill="0" applyBorder="0" applyAlignment="0" applyProtection="0"/>
    <xf numFmtId="0" fontId="0" fillId="22" borderId="2" applyNumberFormat="0" applyProtection="0">
      <alignment vertical="center"/>
    </xf>
    <xf numFmtId="0" fontId="7" fillId="0" borderId="3" applyNumberFormat="0" applyFill="0" applyProtection="0">
      <alignment vertical="center"/>
    </xf>
    <xf numFmtId="0" fontId="8" fillId="3" borderId="0" applyNumberFormat="0" applyBorder="0" applyProtection="0">
      <alignment vertical="center"/>
    </xf>
    <xf numFmtId="0" fontId="9" fillId="23" borderId="4" applyNumberFormat="0" applyProtection="0">
      <alignment vertical="center"/>
    </xf>
    <xf numFmtId="0" fontId="10" fillId="0" borderId="0" applyNumberFormat="0" applyFill="0" applyBorder="0" applyProtection="0">
      <alignment vertical="center"/>
    </xf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1" fillId="0" borderId="5" applyNumberFormat="0" applyFill="0" applyProtection="0">
      <alignment vertical="center"/>
    </xf>
    <xf numFmtId="0" fontId="12" fillId="0" borderId="6" applyNumberFormat="0" applyFill="0" applyProtection="0">
      <alignment vertical="center"/>
    </xf>
    <xf numFmtId="0" fontId="13" fillId="0" borderId="7" applyNumberFormat="0" applyFill="0" applyProtection="0">
      <alignment vertical="center"/>
    </xf>
    <xf numFmtId="0" fontId="13" fillId="0" borderId="0" applyNumberFormat="0" applyFill="0" applyBorder="0" applyProtection="0">
      <alignment vertical="center"/>
    </xf>
    <xf numFmtId="0" fontId="14" fillId="0" borderId="8" applyNumberFormat="0" applyFill="0" applyProtection="0">
      <alignment vertical="center"/>
    </xf>
    <xf numFmtId="0" fontId="15" fillId="23" borderId="9" applyNumberFormat="0" applyProtection="0">
      <alignment vertical="center"/>
    </xf>
    <xf numFmtId="0" fontId="16" fillId="0" borderId="0" applyNumberFormat="0" applyFill="0" applyBorder="0" applyProtection="0">
      <alignment vertical="center"/>
    </xf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17" fillId="7" borderId="4" applyNumberFormat="0" applyProtection="0">
      <alignment vertical="center"/>
    </xf>
    <xf numFmtId="0" fontId="18" fillId="4" borderId="0" applyNumberFormat="0" applyBorder="0" applyProtection="0">
      <alignment vertical="center"/>
    </xf>
  </cellStyleXfs>
  <cellXfs count="2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24" borderId="18" xfId="0" applyFont="1" applyFill="1" applyBorder="1" applyAlignment="1">
      <alignment horizontal="center" vertical="center" textRotation="255" shrinkToFit="1"/>
    </xf>
    <xf numFmtId="0" fontId="3" fillId="24" borderId="18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0" fillId="0" borderId="18" xfId="0" applyNumberFormat="1" applyFont="1" applyBorder="1" applyAlignment="1">
      <alignment horizontal="center" vertical="center"/>
    </xf>
    <xf numFmtId="176" fontId="20" fillId="0" borderId="18" xfId="0" applyNumberFormat="1" applyFont="1" applyBorder="1" applyAlignment="1">
      <alignment horizontal="center" vertical="center"/>
    </xf>
    <xf numFmtId="177" fontId="0" fillId="0" borderId="0" xfId="0" applyNumberFormat="1" applyFont="1" applyBorder="1" applyAlignment="1">
      <alignment horizontal="center" vertical="center"/>
    </xf>
    <xf numFmtId="178" fontId="0" fillId="0" borderId="18" xfId="0" applyNumberForma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79" fontId="0" fillId="0" borderId="18" xfId="0" applyNumberFormat="1" applyBorder="1" applyAlignment="1">
      <alignment horizontal="center" vertical="center"/>
    </xf>
    <xf numFmtId="176" fontId="20" fillId="0" borderId="18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61"/>
  <sheetViews>
    <sheetView showGridLines="0" showRowColHeaders="0" tabSelected="1" workbookViewId="0" topLeftCell="A1">
      <selection activeCell="M36" sqref="M36"/>
    </sheetView>
  </sheetViews>
  <sheetFormatPr defaultColWidth="9.00390625" defaultRowHeight="13.5"/>
  <cols>
    <col min="1" max="1" width="1.625" style="0" customWidth="1"/>
    <col min="2" max="38" width="2.625" style="0" customWidth="1"/>
    <col min="39" max="39" width="1.625" style="0" customWidth="1"/>
    <col min="40" max="16384" width="2.625" style="0" customWidth="1"/>
  </cols>
  <sheetData>
    <row r="1" spans="1:39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3"/>
    </row>
    <row r="2" spans="1:39" ht="13.5" customHeight="1">
      <c r="A2" s="4"/>
      <c r="B2" s="10" t="s">
        <v>0</v>
      </c>
      <c r="C2" s="11" t="s">
        <v>1</v>
      </c>
      <c r="D2" s="11"/>
      <c r="E2" s="11"/>
      <c r="F2" s="11"/>
      <c r="G2" s="11"/>
      <c r="H2" s="11" t="s">
        <v>2</v>
      </c>
      <c r="I2" s="11"/>
      <c r="J2" s="11"/>
      <c r="K2" s="11"/>
      <c r="L2" s="11"/>
      <c r="M2" s="11" t="s">
        <v>3</v>
      </c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2" t="s">
        <v>4</v>
      </c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5"/>
    </row>
    <row r="3" spans="1:39" ht="13.5" customHeight="1">
      <c r="A3" s="4"/>
      <c r="B3" s="10"/>
      <c r="C3" s="13"/>
      <c r="D3" s="13"/>
      <c r="E3" s="13"/>
      <c r="F3" s="13"/>
      <c r="G3" s="13"/>
      <c r="H3" s="13"/>
      <c r="I3" s="13"/>
      <c r="J3" s="13"/>
      <c r="K3" s="13"/>
      <c r="L3" s="13"/>
      <c r="M3" s="14" t="s">
        <v>46</v>
      </c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5"/>
    </row>
    <row r="4" spans="1:39" ht="13.5" customHeight="1">
      <c r="A4" s="4"/>
      <c r="B4" s="10"/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5"/>
    </row>
    <row r="5" spans="1:39" ht="12.75">
      <c r="A5" s="4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15" t="s">
        <v>5</v>
      </c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5"/>
    </row>
    <row r="6" spans="1:39" ht="13.5" customHeight="1">
      <c r="A6" s="4"/>
      <c r="B6" s="10" t="s">
        <v>6</v>
      </c>
      <c r="C6" s="11" t="s">
        <v>7</v>
      </c>
      <c r="D6" s="11"/>
      <c r="E6" s="11"/>
      <c r="F6" s="11"/>
      <c r="G6" s="11"/>
      <c r="H6" s="11"/>
      <c r="I6" s="11" t="s">
        <v>8</v>
      </c>
      <c r="J6" s="11"/>
      <c r="K6" s="11"/>
      <c r="L6" s="11"/>
      <c r="M6" s="11"/>
      <c r="N6" s="11"/>
      <c r="O6" s="11" t="s">
        <v>9</v>
      </c>
      <c r="P6" s="11"/>
      <c r="Q6" s="11"/>
      <c r="R6" s="11"/>
      <c r="S6" s="11"/>
      <c r="T6" s="11"/>
      <c r="U6" s="11" t="s">
        <v>10</v>
      </c>
      <c r="V6" s="11"/>
      <c r="W6" s="11"/>
      <c r="X6" s="11"/>
      <c r="Y6" s="11"/>
      <c r="Z6" s="11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5"/>
    </row>
    <row r="7" spans="1:39" ht="13.5" customHeight="1">
      <c r="A7" s="4"/>
      <c r="B7" s="10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5"/>
    </row>
    <row r="8" spans="1:39" ht="13.5" customHeight="1">
      <c r="A8" s="4"/>
      <c r="B8" s="10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5"/>
    </row>
    <row r="9" spans="1:39" ht="12.75">
      <c r="A9" s="4"/>
      <c r="B9" s="10"/>
      <c r="C9" s="11" t="s">
        <v>11</v>
      </c>
      <c r="D9" s="11"/>
      <c r="E9" s="11"/>
      <c r="F9" s="11"/>
      <c r="G9" s="11"/>
      <c r="H9" s="11"/>
      <c r="I9" s="11" t="s">
        <v>12</v>
      </c>
      <c r="J9" s="11"/>
      <c r="K9" s="11"/>
      <c r="L9" s="11"/>
      <c r="M9" s="11"/>
      <c r="N9" s="11"/>
      <c r="O9" s="11" t="s">
        <v>13</v>
      </c>
      <c r="P9" s="11"/>
      <c r="Q9" s="11"/>
      <c r="R9" s="11"/>
      <c r="S9" s="11"/>
      <c r="T9" s="11"/>
      <c r="U9" s="11" t="s">
        <v>14</v>
      </c>
      <c r="V9" s="11"/>
      <c r="W9" s="11"/>
      <c r="X9" s="11"/>
      <c r="Y9" s="11"/>
      <c r="Z9" s="11"/>
      <c r="AA9" s="17" t="s">
        <v>15</v>
      </c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5"/>
    </row>
    <row r="10" spans="1:39" ht="12.75">
      <c r="A10" s="4"/>
      <c r="B10" s="10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5"/>
    </row>
    <row r="11" spans="1:39" ht="12.75">
      <c r="A11" s="4"/>
      <c r="B11" s="10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5"/>
    </row>
    <row r="12" spans="1:39" ht="4.5" customHeight="1">
      <c r="A12" s="4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5"/>
    </row>
    <row r="13" spans="1:39" ht="12.75">
      <c r="A13" s="4"/>
      <c r="B13" s="10" t="s">
        <v>16</v>
      </c>
      <c r="C13" s="11" t="s">
        <v>17</v>
      </c>
      <c r="D13" s="11"/>
      <c r="E13" s="11"/>
      <c r="F13" s="11"/>
      <c r="G13" s="11"/>
      <c r="H13" s="11"/>
      <c r="I13" s="11" t="s">
        <v>18</v>
      </c>
      <c r="J13" s="11"/>
      <c r="K13" s="11"/>
      <c r="L13" s="11"/>
      <c r="M13" s="11"/>
      <c r="N13" s="11"/>
      <c r="O13" s="11" t="s">
        <v>19</v>
      </c>
      <c r="P13" s="11"/>
      <c r="Q13" s="11"/>
      <c r="R13" s="11"/>
      <c r="S13" s="11"/>
      <c r="T13" s="11"/>
      <c r="U13" s="11" t="s">
        <v>20</v>
      </c>
      <c r="V13" s="11"/>
      <c r="W13" s="11"/>
      <c r="X13" s="11"/>
      <c r="Y13" s="11"/>
      <c r="Z13" s="11"/>
      <c r="AA13" s="11" t="s">
        <v>21</v>
      </c>
      <c r="AB13" s="11"/>
      <c r="AC13" s="11"/>
      <c r="AD13" s="11"/>
      <c r="AE13" s="11"/>
      <c r="AF13" s="11"/>
      <c r="AG13" s="11" t="s">
        <v>22</v>
      </c>
      <c r="AH13" s="11"/>
      <c r="AI13" s="11"/>
      <c r="AJ13" s="11"/>
      <c r="AK13" s="11"/>
      <c r="AL13" s="11"/>
      <c r="AM13" s="5"/>
    </row>
    <row r="14" spans="1:39" ht="12.75">
      <c r="A14" s="4"/>
      <c r="B14" s="10"/>
      <c r="C14" s="18">
        <v>350000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5"/>
    </row>
    <row r="15" spans="1:39" ht="12.75">
      <c r="A15" s="4"/>
      <c r="B15" s="10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5"/>
    </row>
    <row r="16" spans="1:39" ht="12.75">
      <c r="A16" s="4"/>
      <c r="B16" s="10"/>
      <c r="C16" s="11" t="s">
        <v>23</v>
      </c>
      <c r="D16" s="11"/>
      <c r="E16" s="11"/>
      <c r="F16" s="11"/>
      <c r="G16" s="11"/>
      <c r="H16" s="11"/>
      <c r="I16" s="11" t="s">
        <v>24</v>
      </c>
      <c r="J16" s="11"/>
      <c r="K16" s="11"/>
      <c r="L16" s="11"/>
      <c r="M16" s="11"/>
      <c r="N16" s="11"/>
      <c r="O16" s="11" t="s">
        <v>25</v>
      </c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5"/>
    </row>
    <row r="17" spans="1:39" ht="12.75">
      <c r="A17" s="4"/>
      <c r="B17" s="10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5"/>
    </row>
    <row r="18" spans="1:39" ht="12.75">
      <c r="A18" s="4"/>
      <c r="B18" s="10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5"/>
    </row>
    <row r="19" spans="1:39" ht="4.5" customHeight="1">
      <c r="A19" s="4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5"/>
    </row>
    <row r="20" spans="1:39" ht="12.75">
      <c r="A20" s="4"/>
      <c r="B20" s="10" t="s">
        <v>26</v>
      </c>
      <c r="C20" s="11" t="s">
        <v>27</v>
      </c>
      <c r="D20" s="11"/>
      <c r="E20" s="11"/>
      <c r="F20" s="11"/>
      <c r="G20" s="11"/>
      <c r="H20" s="11"/>
      <c r="I20" s="11" t="s">
        <v>28</v>
      </c>
      <c r="J20" s="11"/>
      <c r="K20" s="11"/>
      <c r="L20" s="11"/>
      <c r="M20" s="11"/>
      <c r="N20" s="11"/>
      <c r="O20" s="11" t="s">
        <v>29</v>
      </c>
      <c r="P20" s="11"/>
      <c r="Q20" s="11"/>
      <c r="R20" s="11"/>
      <c r="S20" s="11"/>
      <c r="T20" s="11"/>
      <c r="U20" s="11" t="s">
        <v>30</v>
      </c>
      <c r="V20" s="11"/>
      <c r="W20" s="11"/>
      <c r="X20" s="11"/>
      <c r="Y20" s="11"/>
      <c r="Z20" s="11"/>
      <c r="AA20" s="11" t="s">
        <v>31</v>
      </c>
      <c r="AB20" s="11"/>
      <c r="AC20" s="11"/>
      <c r="AD20" s="11"/>
      <c r="AE20" s="11"/>
      <c r="AF20" s="11"/>
      <c r="AG20" s="11" t="s">
        <v>32</v>
      </c>
      <c r="AH20" s="11"/>
      <c r="AI20" s="11"/>
      <c r="AJ20" s="11"/>
      <c r="AK20" s="11"/>
      <c r="AL20" s="11"/>
      <c r="AM20" s="5"/>
    </row>
    <row r="21" spans="1:39" ht="12.75">
      <c r="A21" s="4"/>
      <c r="B21" s="10"/>
      <c r="C21" s="18">
        <v>16776</v>
      </c>
      <c r="D21" s="18"/>
      <c r="E21" s="18"/>
      <c r="F21" s="18"/>
      <c r="G21" s="18"/>
      <c r="H21" s="18"/>
      <c r="I21" s="18">
        <v>28904</v>
      </c>
      <c r="J21" s="18"/>
      <c r="K21" s="18"/>
      <c r="L21" s="18"/>
      <c r="M21" s="18"/>
      <c r="N21" s="18"/>
      <c r="O21" s="18">
        <v>2100</v>
      </c>
      <c r="P21" s="18"/>
      <c r="Q21" s="18"/>
      <c r="R21" s="18"/>
      <c r="S21" s="18"/>
      <c r="T21" s="18"/>
      <c r="U21" s="18">
        <f>C21+I21+O21</f>
        <v>47780</v>
      </c>
      <c r="V21" s="18"/>
      <c r="W21" s="18"/>
      <c r="X21" s="18"/>
      <c r="Y21" s="18"/>
      <c r="Z21" s="18"/>
      <c r="AA21" s="18">
        <v>8390</v>
      </c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5"/>
    </row>
    <row r="22" spans="1:39" ht="12.75">
      <c r="A22" s="4"/>
      <c r="B22" s="10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5"/>
    </row>
    <row r="23" spans="1:39" ht="12.75">
      <c r="A23" s="4"/>
      <c r="B23" s="10"/>
      <c r="C23" s="11" t="s">
        <v>33</v>
      </c>
      <c r="D23" s="11"/>
      <c r="E23" s="11"/>
      <c r="F23" s="11"/>
      <c r="G23" s="11"/>
      <c r="H23" s="11"/>
      <c r="I23" s="11" t="s">
        <v>34</v>
      </c>
      <c r="J23" s="11"/>
      <c r="K23" s="11"/>
      <c r="L23" s="11"/>
      <c r="M23" s="11"/>
      <c r="N23" s="11"/>
      <c r="O23" s="11" t="s">
        <v>35</v>
      </c>
      <c r="P23" s="11"/>
      <c r="Q23" s="11"/>
      <c r="R23" s="11"/>
      <c r="S23" s="11"/>
      <c r="T23" s="11"/>
      <c r="U23" s="11" t="s">
        <v>36</v>
      </c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 t="s">
        <v>37</v>
      </c>
      <c r="AH23" s="11"/>
      <c r="AI23" s="11"/>
      <c r="AJ23" s="11"/>
      <c r="AK23" s="11"/>
      <c r="AL23" s="11"/>
      <c r="AM23" s="5"/>
    </row>
    <row r="24" spans="1:39" ht="12.75">
      <c r="A24" s="4"/>
      <c r="B24" s="10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5"/>
    </row>
    <row r="25" spans="1:39" ht="12.75">
      <c r="A25" s="4"/>
      <c r="B25" s="10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5"/>
    </row>
    <row r="26" spans="1:39" ht="4.5" customHeight="1">
      <c r="A26" s="4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5"/>
    </row>
    <row r="27" spans="1:39" ht="12.75">
      <c r="A27" s="4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11" t="s">
        <v>38</v>
      </c>
      <c r="P27" s="11"/>
      <c r="Q27" s="11"/>
      <c r="R27" s="11"/>
      <c r="S27" s="11"/>
      <c r="T27" s="11"/>
      <c r="U27" s="11" t="s">
        <v>39</v>
      </c>
      <c r="V27" s="11"/>
      <c r="W27" s="11"/>
      <c r="X27" s="11"/>
      <c r="Y27" s="11"/>
      <c r="Z27" s="11"/>
      <c r="AA27" s="11" t="s">
        <v>40</v>
      </c>
      <c r="AB27" s="11"/>
      <c r="AC27" s="11"/>
      <c r="AD27" s="11"/>
      <c r="AE27" s="11"/>
      <c r="AF27" s="11"/>
      <c r="AG27" s="11" t="s">
        <v>41</v>
      </c>
      <c r="AH27" s="11"/>
      <c r="AI27" s="11"/>
      <c r="AJ27" s="11"/>
      <c r="AK27" s="11"/>
      <c r="AL27" s="11"/>
      <c r="AM27" s="5"/>
    </row>
    <row r="28" spans="1:39" ht="12.75">
      <c r="A28" s="4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18">
        <f>SUM(C14:AL15,C17:AL18)</f>
        <v>350000</v>
      </c>
      <c r="P28" s="18"/>
      <c r="Q28" s="18"/>
      <c r="R28" s="18"/>
      <c r="S28" s="18"/>
      <c r="T28" s="18"/>
      <c r="U28" s="18">
        <f>SUM(C21:AL22,C24:AL25)-U21</f>
        <v>56170</v>
      </c>
      <c r="V28" s="18"/>
      <c r="W28" s="18"/>
      <c r="X28" s="18"/>
      <c r="Y28" s="18"/>
      <c r="Z28" s="18"/>
      <c r="AA28" s="18">
        <f>O28-U28</f>
        <v>293830</v>
      </c>
      <c r="AB28" s="18"/>
      <c r="AC28" s="18"/>
      <c r="AD28" s="18"/>
      <c r="AE28" s="18"/>
      <c r="AF28" s="18"/>
      <c r="AG28" s="18">
        <f>AA28</f>
        <v>293830</v>
      </c>
      <c r="AH28" s="18"/>
      <c r="AI28" s="18"/>
      <c r="AJ28" s="18"/>
      <c r="AK28" s="18"/>
      <c r="AL28" s="18"/>
      <c r="AM28" s="5"/>
    </row>
    <row r="29" spans="1:39" ht="12.75">
      <c r="A29" s="4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5"/>
    </row>
    <row r="30" spans="1:39" ht="12.75">
      <c r="A30" s="7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9"/>
    </row>
    <row r="32" spans="1:39" ht="12.7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3"/>
    </row>
    <row r="33" spans="1:39" ht="13.5" customHeight="1">
      <c r="A33" s="4"/>
      <c r="B33" s="10" t="s">
        <v>0</v>
      </c>
      <c r="C33" s="11" t="s">
        <v>1</v>
      </c>
      <c r="D33" s="11"/>
      <c r="E33" s="11"/>
      <c r="F33" s="11"/>
      <c r="G33" s="11"/>
      <c r="H33" s="11" t="s">
        <v>2</v>
      </c>
      <c r="I33" s="11"/>
      <c r="J33" s="11"/>
      <c r="K33" s="11"/>
      <c r="L33" s="11"/>
      <c r="M33" s="11" t="s">
        <v>3</v>
      </c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2" t="s">
        <v>4</v>
      </c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5"/>
    </row>
    <row r="34" spans="1:39" ht="13.5" customHeight="1">
      <c r="A34" s="4"/>
      <c r="B34" s="10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9" t="s">
        <v>47</v>
      </c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5"/>
    </row>
    <row r="35" spans="1:39" ht="13.5" customHeight="1">
      <c r="A35" s="4"/>
      <c r="B35" s="10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5"/>
    </row>
    <row r="36" spans="1:39" ht="12.75">
      <c r="A36" s="4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15" t="s">
        <v>5</v>
      </c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5"/>
    </row>
    <row r="37" spans="1:39" ht="13.5" customHeight="1">
      <c r="A37" s="4"/>
      <c r="B37" s="10" t="s">
        <v>6</v>
      </c>
      <c r="C37" s="11" t="s">
        <v>7</v>
      </c>
      <c r="D37" s="11"/>
      <c r="E37" s="11"/>
      <c r="F37" s="11"/>
      <c r="G37" s="11"/>
      <c r="H37" s="11"/>
      <c r="I37" s="11" t="s">
        <v>8</v>
      </c>
      <c r="J37" s="11"/>
      <c r="K37" s="11"/>
      <c r="L37" s="11"/>
      <c r="M37" s="11"/>
      <c r="N37" s="11"/>
      <c r="O37" s="11" t="s">
        <v>9</v>
      </c>
      <c r="P37" s="11"/>
      <c r="Q37" s="11"/>
      <c r="R37" s="11"/>
      <c r="S37" s="11"/>
      <c r="T37" s="11"/>
      <c r="U37" s="11" t="s">
        <v>10</v>
      </c>
      <c r="V37" s="11"/>
      <c r="W37" s="11"/>
      <c r="X37" s="11"/>
      <c r="Y37" s="11"/>
      <c r="Z37" s="11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5"/>
    </row>
    <row r="38" spans="1:39" ht="12.75">
      <c r="A38" s="4"/>
      <c r="B38" s="10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5"/>
    </row>
    <row r="39" spans="1:39" ht="12.75">
      <c r="A39" s="4"/>
      <c r="B39" s="10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5"/>
    </row>
    <row r="40" spans="1:39" ht="12.75">
      <c r="A40" s="4"/>
      <c r="B40" s="10"/>
      <c r="C40" s="11" t="s">
        <v>11</v>
      </c>
      <c r="D40" s="11"/>
      <c r="E40" s="11"/>
      <c r="F40" s="11"/>
      <c r="G40" s="11"/>
      <c r="H40" s="11"/>
      <c r="I40" s="11" t="s">
        <v>12</v>
      </c>
      <c r="J40" s="11"/>
      <c r="K40" s="11"/>
      <c r="L40" s="11"/>
      <c r="M40" s="11"/>
      <c r="N40" s="11"/>
      <c r="O40" s="11" t="s">
        <v>13</v>
      </c>
      <c r="P40" s="11"/>
      <c r="Q40" s="11"/>
      <c r="R40" s="11"/>
      <c r="S40" s="11"/>
      <c r="T40" s="11"/>
      <c r="U40" s="11" t="s">
        <v>14</v>
      </c>
      <c r="V40" s="11"/>
      <c r="W40" s="11"/>
      <c r="X40" s="11"/>
      <c r="Y40" s="11"/>
      <c r="Z40" s="11"/>
      <c r="AA40" s="17" t="s">
        <v>15</v>
      </c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5"/>
    </row>
    <row r="41" spans="1:39" ht="12.75">
      <c r="A41" s="4"/>
      <c r="B41" s="10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5"/>
    </row>
    <row r="42" spans="1:39" ht="12.75">
      <c r="A42" s="4"/>
      <c r="B42" s="10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5"/>
    </row>
    <row r="43" spans="1:39" ht="12.75">
      <c r="A43" s="4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5"/>
    </row>
    <row r="44" spans="1:39" ht="13.5" customHeight="1">
      <c r="A44" s="4"/>
      <c r="B44" s="10" t="s">
        <v>16</v>
      </c>
      <c r="C44" s="11" t="s">
        <v>17</v>
      </c>
      <c r="D44" s="11"/>
      <c r="E44" s="11"/>
      <c r="F44" s="11"/>
      <c r="G44" s="11"/>
      <c r="H44" s="11"/>
      <c r="I44" s="11" t="s">
        <v>18</v>
      </c>
      <c r="J44" s="11"/>
      <c r="K44" s="11"/>
      <c r="L44" s="11"/>
      <c r="M44" s="11"/>
      <c r="N44" s="11"/>
      <c r="O44" s="11" t="s">
        <v>19</v>
      </c>
      <c r="P44" s="11"/>
      <c r="Q44" s="11"/>
      <c r="R44" s="11"/>
      <c r="S44" s="11"/>
      <c r="T44" s="11"/>
      <c r="U44" s="11" t="s">
        <v>20</v>
      </c>
      <c r="V44" s="11"/>
      <c r="W44" s="11"/>
      <c r="X44" s="11"/>
      <c r="Y44" s="11"/>
      <c r="Z44" s="11"/>
      <c r="AA44" s="11" t="s">
        <v>21</v>
      </c>
      <c r="AB44" s="11"/>
      <c r="AC44" s="11"/>
      <c r="AD44" s="11"/>
      <c r="AE44" s="11"/>
      <c r="AF44" s="11"/>
      <c r="AG44" s="11" t="s">
        <v>22</v>
      </c>
      <c r="AH44" s="11"/>
      <c r="AI44" s="11"/>
      <c r="AJ44" s="11"/>
      <c r="AK44" s="11"/>
      <c r="AL44" s="11"/>
      <c r="AM44" s="5"/>
    </row>
    <row r="45" spans="1:39" ht="12.75">
      <c r="A45" s="4"/>
      <c r="B45" s="10"/>
      <c r="C45" s="18">
        <f>C14</f>
        <v>350000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5"/>
    </row>
    <row r="46" spans="1:39" ht="12.75">
      <c r="A46" s="4"/>
      <c r="B46" s="10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5"/>
    </row>
    <row r="47" spans="1:39" ht="12.75">
      <c r="A47" s="4"/>
      <c r="B47" s="10"/>
      <c r="C47" s="11" t="s">
        <v>23</v>
      </c>
      <c r="D47" s="11"/>
      <c r="E47" s="11"/>
      <c r="F47" s="11"/>
      <c r="G47" s="11"/>
      <c r="H47" s="11"/>
      <c r="I47" s="11" t="s">
        <v>24</v>
      </c>
      <c r="J47" s="11"/>
      <c r="K47" s="11"/>
      <c r="L47" s="11"/>
      <c r="M47" s="11"/>
      <c r="N47" s="11"/>
      <c r="O47" s="11" t="s">
        <v>25</v>
      </c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5"/>
    </row>
    <row r="48" spans="1:39" ht="12.75">
      <c r="A48" s="4"/>
      <c r="B48" s="10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5"/>
    </row>
    <row r="49" spans="1:39" ht="12.75">
      <c r="A49" s="4"/>
      <c r="B49" s="10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5"/>
    </row>
    <row r="50" spans="1:39" ht="12.75">
      <c r="A50" s="4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5"/>
    </row>
    <row r="51" spans="1:39" ht="13.5" customHeight="1">
      <c r="A51" s="4"/>
      <c r="B51" s="10" t="s">
        <v>26</v>
      </c>
      <c r="C51" s="11" t="s">
        <v>27</v>
      </c>
      <c r="D51" s="11"/>
      <c r="E51" s="11"/>
      <c r="F51" s="11"/>
      <c r="G51" s="11"/>
      <c r="H51" s="11"/>
      <c r="I51" s="11" t="s">
        <v>28</v>
      </c>
      <c r="J51" s="11"/>
      <c r="K51" s="11"/>
      <c r="L51" s="11"/>
      <c r="M51" s="11"/>
      <c r="N51" s="11"/>
      <c r="O51" s="11" t="s">
        <v>29</v>
      </c>
      <c r="P51" s="11"/>
      <c r="Q51" s="11"/>
      <c r="R51" s="11"/>
      <c r="S51" s="11"/>
      <c r="T51" s="11"/>
      <c r="U51" s="11" t="s">
        <v>43</v>
      </c>
      <c r="V51" s="11"/>
      <c r="W51" s="11"/>
      <c r="X51" s="11"/>
      <c r="Y51" s="11"/>
      <c r="Z51" s="11"/>
      <c r="AA51" s="11" t="s">
        <v>31</v>
      </c>
      <c r="AB51" s="11"/>
      <c r="AC51" s="11"/>
      <c r="AD51" s="11"/>
      <c r="AE51" s="11"/>
      <c r="AF51" s="11"/>
      <c r="AG51" s="11" t="s">
        <v>44</v>
      </c>
      <c r="AH51" s="11"/>
      <c r="AI51" s="11"/>
      <c r="AJ51" s="11"/>
      <c r="AK51" s="11"/>
      <c r="AL51" s="11"/>
      <c r="AM51" s="5"/>
    </row>
    <row r="52" spans="1:39" ht="12.75">
      <c r="A52" s="4"/>
      <c r="B52" s="10"/>
      <c r="C52" s="18">
        <f>C21</f>
        <v>16776</v>
      </c>
      <c r="D52" s="18"/>
      <c r="E52" s="18"/>
      <c r="F52" s="18"/>
      <c r="G52" s="18"/>
      <c r="H52" s="18"/>
      <c r="I52" s="18">
        <f>I21</f>
        <v>28904</v>
      </c>
      <c r="J52" s="18"/>
      <c r="K52" s="18"/>
      <c r="L52" s="18"/>
      <c r="M52" s="18"/>
      <c r="N52" s="18"/>
      <c r="O52" s="18">
        <f>O21</f>
        <v>2100</v>
      </c>
      <c r="P52" s="18"/>
      <c r="Q52" s="18"/>
      <c r="R52" s="18"/>
      <c r="S52" s="18"/>
      <c r="T52" s="18"/>
      <c r="U52" s="18">
        <f>U21</f>
        <v>47780</v>
      </c>
      <c r="V52" s="18"/>
      <c r="W52" s="18"/>
      <c r="X52" s="18"/>
      <c r="Y52" s="18"/>
      <c r="Z52" s="18"/>
      <c r="AA52" s="18">
        <f>AA21</f>
        <v>8390</v>
      </c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5"/>
    </row>
    <row r="53" spans="1:39" ht="12.75">
      <c r="A53" s="4"/>
      <c r="B53" s="10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5"/>
    </row>
    <row r="54" spans="1:39" ht="12.75">
      <c r="A54" s="4"/>
      <c r="B54" s="10"/>
      <c r="C54" s="11" t="s">
        <v>33</v>
      </c>
      <c r="D54" s="11"/>
      <c r="E54" s="11"/>
      <c r="F54" s="11"/>
      <c r="G54" s="11"/>
      <c r="H54" s="11"/>
      <c r="I54" s="11" t="s">
        <v>34</v>
      </c>
      <c r="J54" s="11"/>
      <c r="K54" s="11"/>
      <c r="L54" s="11"/>
      <c r="M54" s="11"/>
      <c r="N54" s="11"/>
      <c r="O54" s="11" t="s">
        <v>35</v>
      </c>
      <c r="P54" s="11"/>
      <c r="Q54" s="11"/>
      <c r="R54" s="11"/>
      <c r="S54" s="11"/>
      <c r="T54" s="11"/>
      <c r="U54" s="11" t="s">
        <v>36</v>
      </c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 t="s">
        <v>37</v>
      </c>
      <c r="AH54" s="11"/>
      <c r="AI54" s="11"/>
      <c r="AJ54" s="11"/>
      <c r="AK54" s="11"/>
      <c r="AL54" s="11"/>
      <c r="AM54" s="5"/>
    </row>
    <row r="55" spans="1:39" ht="12.75">
      <c r="A55" s="4"/>
      <c r="B55" s="10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5"/>
    </row>
    <row r="56" spans="1:39" ht="12.75">
      <c r="A56" s="4"/>
      <c r="B56" s="10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5"/>
    </row>
    <row r="57" spans="1:39" ht="12.75">
      <c r="A57" s="4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5"/>
    </row>
    <row r="58" spans="1:39" ht="12.75">
      <c r="A58" s="4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11" t="s">
        <v>38</v>
      </c>
      <c r="P58" s="11"/>
      <c r="Q58" s="11"/>
      <c r="R58" s="11"/>
      <c r="S58" s="11"/>
      <c r="T58" s="11"/>
      <c r="U58" s="11" t="s">
        <v>39</v>
      </c>
      <c r="V58" s="11"/>
      <c r="W58" s="11"/>
      <c r="X58" s="11"/>
      <c r="Y58" s="11"/>
      <c r="Z58" s="11"/>
      <c r="AA58" s="11" t="s">
        <v>40</v>
      </c>
      <c r="AB58" s="11"/>
      <c r="AC58" s="11"/>
      <c r="AD58" s="11"/>
      <c r="AE58" s="11"/>
      <c r="AF58" s="11"/>
      <c r="AG58" s="11" t="s">
        <v>41</v>
      </c>
      <c r="AH58" s="11"/>
      <c r="AI58" s="11"/>
      <c r="AJ58" s="11"/>
      <c r="AK58" s="11"/>
      <c r="AL58" s="11"/>
      <c r="AM58" s="5"/>
    </row>
    <row r="59" spans="1:39" ht="12.75">
      <c r="A59" s="4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18">
        <f>SUM(C45:AL46,C48:AL49)</f>
        <v>350000</v>
      </c>
      <c r="P59" s="18"/>
      <c r="Q59" s="18"/>
      <c r="R59" s="18"/>
      <c r="S59" s="18"/>
      <c r="T59" s="18"/>
      <c r="U59" s="18">
        <f>SUM(C52:AL53,C55:AL56)-U52</f>
        <v>56170</v>
      </c>
      <c r="V59" s="18"/>
      <c r="W59" s="18"/>
      <c r="X59" s="18"/>
      <c r="Y59" s="18"/>
      <c r="Z59" s="18"/>
      <c r="AA59" s="18">
        <f>O59-U59</f>
        <v>293830</v>
      </c>
      <c r="AB59" s="18"/>
      <c r="AC59" s="18"/>
      <c r="AD59" s="18"/>
      <c r="AE59" s="18"/>
      <c r="AF59" s="18"/>
      <c r="AG59" s="18">
        <f>AA59</f>
        <v>293830</v>
      </c>
      <c r="AH59" s="18"/>
      <c r="AI59" s="18"/>
      <c r="AJ59" s="18"/>
      <c r="AK59" s="18"/>
      <c r="AL59" s="18"/>
      <c r="AM59" s="5"/>
    </row>
    <row r="60" spans="1:39" ht="12.75">
      <c r="A60" s="4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5"/>
    </row>
    <row r="61" spans="1:39" ht="12.75">
      <c r="A61" s="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9"/>
    </row>
  </sheetData>
  <mergeCells count="170">
    <mergeCell ref="O59:T60"/>
    <mergeCell ref="U59:Z60"/>
    <mergeCell ref="AA59:AF60"/>
    <mergeCell ref="AG59:AL60"/>
    <mergeCell ref="O58:T58"/>
    <mergeCell ref="U58:Z58"/>
    <mergeCell ref="AA58:AF58"/>
    <mergeCell ref="AG58:AL58"/>
    <mergeCell ref="U54:Z54"/>
    <mergeCell ref="AA54:AF54"/>
    <mergeCell ref="AG54:AL54"/>
    <mergeCell ref="C55:H56"/>
    <mergeCell ref="I55:N56"/>
    <mergeCell ref="O55:T56"/>
    <mergeCell ref="U55:Z56"/>
    <mergeCell ref="AA55:AF56"/>
    <mergeCell ref="AG55:AL56"/>
    <mergeCell ref="U51:Z51"/>
    <mergeCell ref="AA51:AF51"/>
    <mergeCell ref="AG51:AL51"/>
    <mergeCell ref="C52:H53"/>
    <mergeCell ref="I52:N53"/>
    <mergeCell ref="O52:T53"/>
    <mergeCell ref="U52:Z53"/>
    <mergeCell ref="AA52:AF53"/>
    <mergeCell ref="AG52:AL53"/>
    <mergeCell ref="B51:B56"/>
    <mergeCell ref="C51:H51"/>
    <mergeCell ref="I51:N51"/>
    <mergeCell ref="O51:T51"/>
    <mergeCell ref="C54:H54"/>
    <mergeCell ref="I54:N54"/>
    <mergeCell ref="O54:T54"/>
    <mergeCell ref="U47:Z47"/>
    <mergeCell ref="AA47:AF47"/>
    <mergeCell ref="AG47:AL47"/>
    <mergeCell ref="C48:H49"/>
    <mergeCell ref="I48:N49"/>
    <mergeCell ref="O48:T49"/>
    <mergeCell ref="U48:Z49"/>
    <mergeCell ref="AA48:AF49"/>
    <mergeCell ref="AG48:AL49"/>
    <mergeCell ref="U44:Z44"/>
    <mergeCell ref="AA44:AF44"/>
    <mergeCell ref="AG44:AL44"/>
    <mergeCell ref="C45:H46"/>
    <mergeCell ref="I45:N46"/>
    <mergeCell ref="O45:T46"/>
    <mergeCell ref="U45:Z46"/>
    <mergeCell ref="AA45:AF46"/>
    <mergeCell ref="AG45:AL46"/>
    <mergeCell ref="B44:B49"/>
    <mergeCell ref="C44:H44"/>
    <mergeCell ref="I44:N44"/>
    <mergeCell ref="O44:T44"/>
    <mergeCell ref="C47:H47"/>
    <mergeCell ref="I47:N47"/>
    <mergeCell ref="O47:T47"/>
    <mergeCell ref="AA40:AL42"/>
    <mergeCell ref="C41:H42"/>
    <mergeCell ref="I41:N42"/>
    <mergeCell ref="O41:T42"/>
    <mergeCell ref="U41:Z42"/>
    <mergeCell ref="C40:H40"/>
    <mergeCell ref="I40:N40"/>
    <mergeCell ref="O40:T40"/>
    <mergeCell ref="U40:Z40"/>
    <mergeCell ref="AA36:AL37"/>
    <mergeCell ref="B37:B42"/>
    <mergeCell ref="C37:H37"/>
    <mergeCell ref="I37:N37"/>
    <mergeCell ref="O37:T37"/>
    <mergeCell ref="U37:Z37"/>
    <mergeCell ref="C38:H39"/>
    <mergeCell ref="I38:N39"/>
    <mergeCell ref="O38:T39"/>
    <mergeCell ref="U38:Z39"/>
    <mergeCell ref="AA33:AL35"/>
    <mergeCell ref="C34:G35"/>
    <mergeCell ref="H34:L35"/>
    <mergeCell ref="M34:Z35"/>
    <mergeCell ref="B33:B35"/>
    <mergeCell ref="C33:G33"/>
    <mergeCell ref="H33:L33"/>
    <mergeCell ref="M33:Z33"/>
    <mergeCell ref="O28:T29"/>
    <mergeCell ref="U28:Z29"/>
    <mergeCell ref="AA28:AF29"/>
    <mergeCell ref="AG28:AL29"/>
    <mergeCell ref="O27:T27"/>
    <mergeCell ref="U27:Z27"/>
    <mergeCell ref="AA27:AF27"/>
    <mergeCell ref="AG27:AL27"/>
    <mergeCell ref="U23:Z23"/>
    <mergeCell ref="AA23:AF23"/>
    <mergeCell ref="AG23:AL23"/>
    <mergeCell ref="C24:H25"/>
    <mergeCell ref="I24:N25"/>
    <mergeCell ref="O24:T25"/>
    <mergeCell ref="U24:Z25"/>
    <mergeCell ref="AA24:AF25"/>
    <mergeCell ref="AG24:AL25"/>
    <mergeCell ref="U20:Z20"/>
    <mergeCell ref="AA20:AF20"/>
    <mergeCell ref="AG20:AL20"/>
    <mergeCell ref="C21:H22"/>
    <mergeCell ref="I21:N22"/>
    <mergeCell ref="O21:T22"/>
    <mergeCell ref="U21:Z22"/>
    <mergeCell ref="AA21:AF22"/>
    <mergeCell ref="AG21:AL22"/>
    <mergeCell ref="B20:B25"/>
    <mergeCell ref="C20:H20"/>
    <mergeCell ref="I20:N20"/>
    <mergeCell ref="O20:T20"/>
    <mergeCell ref="C23:H23"/>
    <mergeCell ref="I23:N23"/>
    <mergeCell ref="O23:T23"/>
    <mergeCell ref="U16:Z16"/>
    <mergeCell ref="AA16:AF16"/>
    <mergeCell ref="AG16:AL16"/>
    <mergeCell ref="C17:H18"/>
    <mergeCell ref="I17:N18"/>
    <mergeCell ref="O17:T18"/>
    <mergeCell ref="U17:Z18"/>
    <mergeCell ref="AA17:AF18"/>
    <mergeCell ref="AG17:AL18"/>
    <mergeCell ref="U13:Z13"/>
    <mergeCell ref="AA13:AF13"/>
    <mergeCell ref="AG13:AL13"/>
    <mergeCell ref="C14:H15"/>
    <mergeCell ref="I14:N15"/>
    <mergeCell ref="O14:T15"/>
    <mergeCell ref="U14:Z15"/>
    <mergeCell ref="AA14:AF15"/>
    <mergeCell ref="AG14:AL15"/>
    <mergeCell ref="B13:B18"/>
    <mergeCell ref="C13:H13"/>
    <mergeCell ref="I13:N13"/>
    <mergeCell ref="O13:T13"/>
    <mergeCell ref="C16:H16"/>
    <mergeCell ref="I16:N16"/>
    <mergeCell ref="O16:T16"/>
    <mergeCell ref="AA9:AL11"/>
    <mergeCell ref="C10:H11"/>
    <mergeCell ref="I10:N11"/>
    <mergeCell ref="O10:T11"/>
    <mergeCell ref="U10:Z11"/>
    <mergeCell ref="C9:H9"/>
    <mergeCell ref="I9:N9"/>
    <mergeCell ref="O9:T9"/>
    <mergeCell ref="U9:Z9"/>
    <mergeCell ref="AA5:AL6"/>
    <mergeCell ref="B6:B11"/>
    <mergeCell ref="C6:H6"/>
    <mergeCell ref="I6:N6"/>
    <mergeCell ref="O6:T6"/>
    <mergeCell ref="U6:Z6"/>
    <mergeCell ref="C7:H8"/>
    <mergeCell ref="I7:N8"/>
    <mergeCell ref="O7:T8"/>
    <mergeCell ref="U7:Z8"/>
    <mergeCell ref="AA2:AL4"/>
    <mergeCell ref="C3:G4"/>
    <mergeCell ref="H3:L4"/>
    <mergeCell ref="M3:Z4"/>
    <mergeCell ref="B2:B4"/>
    <mergeCell ref="C2:G2"/>
    <mergeCell ref="H2:L2"/>
    <mergeCell ref="M2:Z2"/>
  </mergeCells>
  <printOptions verticalCentered="1"/>
  <pageMargins left="0.19652777777777777" right="0.19652777777777777" top="0.5902777777777778" bottom="0.5902777777777778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61"/>
  <sheetViews>
    <sheetView showGridLines="0" showRowColHeaders="0" workbookViewId="0" topLeftCell="A1">
      <selection activeCell="M36" sqref="M36"/>
    </sheetView>
  </sheetViews>
  <sheetFormatPr defaultColWidth="9.00390625" defaultRowHeight="13.5"/>
  <cols>
    <col min="1" max="1" width="1.625" style="0" customWidth="1"/>
    <col min="2" max="38" width="2.625" style="0" customWidth="1"/>
    <col min="39" max="39" width="1.625" style="0" customWidth="1"/>
    <col min="40" max="16384" width="2.625" style="0" customWidth="1"/>
  </cols>
  <sheetData>
    <row r="1" spans="1:39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3"/>
    </row>
    <row r="2" spans="1:39" ht="13.5" customHeight="1">
      <c r="A2" s="4"/>
      <c r="B2" s="10" t="s">
        <v>0</v>
      </c>
      <c r="C2" s="11" t="s">
        <v>1</v>
      </c>
      <c r="D2" s="11"/>
      <c r="E2" s="11"/>
      <c r="F2" s="11"/>
      <c r="G2" s="11"/>
      <c r="H2" s="11" t="s">
        <v>2</v>
      </c>
      <c r="I2" s="11"/>
      <c r="J2" s="11"/>
      <c r="K2" s="11"/>
      <c r="L2" s="11"/>
      <c r="M2" s="11" t="s">
        <v>3</v>
      </c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2" t="s">
        <v>4</v>
      </c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5"/>
    </row>
    <row r="3" spans="1:39" ht="13.5" customHeight="1">
      <c r="A3" s="4"/>
      <c r="B3" s="10"/>
      <c r="C3" s="13"/>
      <c r="D3" s="13"/>
      <c r="E3" s="13"/>
      <c r="F3" s="13"/>
      <c r="G3" s="13"/>
      <c r="H3" s="13"/>
      <c r="I3" s="13"/>
      <c r="J3" s="13"/>
      <c r="K3" s="13"/>
      <c r="L3" s="13"/>
      <c r="M3" s="14" t="s">
        <v>42</v>
      </c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5"/>
    </row>
    <row r="4" spans="1:39" ht="13.5" customHeight="1">
      <c r="A4" s="4"/>
      <c r="B4" s="10"/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5"/>
    </row>
    <row r="5" spans="1:39" ht="12.75">
      <c r="A5" s="4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15" t="s">
        <v>5</v>
      </c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5"/>
    </row>
    <row r="6" spans="1:39" ht="13.5" customHeight="1">
      <c r="A6" s="4"/>
      <c r="B6" s="10" t="s">
        <v>6</v>
      </c>
      <c r="C6" s="11" t="s">
        <v>7</v>
      </c>
      <c r="D6" s="11"/>
      <c r="E6" s="11"/>
      <c r="F6" s="11"/>
      <c r="G6" s="11"/>
      <c r="H6" s="11"/>
      <c r="I6" s="11" t="s">
        <v>8</v>
      </c>
      <c r="J6" s="11"/>
      <c r="K6" s="11"/>
      <c r="L6" s="11"/>
      <c r="M6" s="11"/>
      <c r="N6" s="11"/>
      <c r="O6" s="11" t="s">
        <v>9</v>
      </c>
      <c r="P6" s="11"/>
      <c r="Q6" s="11"/>
      <c r="R6" s="11"/>
      <c r="S6" s="11"/>
      <c r="T6" s="11"/>
      <c r="U6" s="11" t="s">
        <v>10</v>
      </c>
      <c r="V6" s="11"/>
      <c r="W6" s="11"/>
      <c r="X6" s="11"/>
      <c r="Y6" s="11"/>
      <c r="Z6" s="11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5"/>
    </row>
    <row r="7" spans="1:39" ht="13.5" customHeight="1">
      <c r="A7" s="4"/>
      <c r="B7" s="10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5"/>
    </row>
    <row r="8" spans="1:39" ht="13.5" customHeight="1">
      <c r="A8" s="4"/>
      <c r="B8" s="10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5"/>
    </row>
    <row r="9" spans="1:39" ht="12.75">
      <c r="A9" s="4"/>
      <c r="B9" s="10"/>
      <c r="C9" s="11" t="s">
        <v>11</v>
      </c>
      <c r="D9" s="11"/>
      <c r="E9" s="11"/>
      <c r="F9" s="11"/>
      <c r="G9" s="11"/>
      <c r="H9" s="11"/>
      <c r="I9" s="11" t="s">
        <v>12</v>
      </c>
      <c r="J9" s="11"/>
      <c r="K9" s="11"/>
      <c r="L9" s="11"/>
      <c r="M9" s="11"/>
      <c r="N9" s="11"/>
      <c r="O9" s="11" t="s">
        <v>13</v>
      </c>
      <c r="P9" s="11"/>
      <c r="Q9" s="11"/>
      <c r="R9" s="11"/>
      <c r="S9" s="11"/>
      <c r="T9" s="11"/>
      <c r="U9" s="11" t="s">
        <v>14</v>
      </c>
      <c r="V9" s="11"/>
      <c r="W9" s="11"/>
      <c r="X9" s="11"/>
      <c r="Y9" s="11"/>
      <c r="Z9" s="11"/>
      <c r="AA9" s="17" t="s">
        <v>15</v>
      </c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5"/>
    </row>
    <row r="10" spans="1:39" ht="12.75">
      <c r="A10" s="4"/>
      <c r="B10" s="10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5"/>
    </row>
    <row r="11" spans="1:39" ht="12.75">
      <c r="A11" s="4"/>
      <c r="B11" s="10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5"/>
    </row>
    <row r="12" spans="1:39" ht="4.5" customHeight="1">
      <c r="A12" s="4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5"/>
    </row>
    <row r="13" spans="1:39" ht="12.75">
      <c r="A13" s="4"/>
      <c r="B13" s="10" t="s">
        <v>16</v>
      </c>
      <c r="C13" s="11" t="s">
        <v>17</v>
      </c>
      <c r="D13" s="11"/>
      <c r="E13" s="11"/>
      <c r="F13" s="11"/>
      <c r="G13" s="11"/>
      <c r="H13" s="11"/>
      <c r="I13" s="11" t="s">
        <v>18</v>
      </c>
      <c r="J13" s="11"/>
      <c r="K13" s="11"/>
      <c r="L13" s="11"/>
      <c r="M13" s="11"/>
      <c r="N13" s="11"/>
      <c r="O13" s="11" t="s">
        <v>19</v>
      </c>
      <c r="P13" s="11"/>
      <c r="Q13" s="11"/>
      <c r="R13" s="11"/>
      <c r="S13" s="11"/>
      <c r="T13" s="11"/>
      <c r="U13" s="11" t="s">
        <v>20</v>
      </c>
      <c r="V13" s="11"/>
      <c r="W13" s="11"/>
      <c r="X13" s="11"/>
      <c r="Y13" s="11"/>
      <c r="Z13" s="11"/>
      <c r="AA13" s="11" t="s">
        <v>21</v>
      </c>
      <c r="AB13" s="11"/>
      <c r="AC13" s="11"/>
      <c r="AD13" s="11"/>
      <c r="AE13" s="11"/>
      <c r="AF13" s="11"/>
      <c r="AG13" s="11" t="s">
        <v>22</v>
      </c>
      <c r="AH13" s="11"/>
      <c r="AI13" s="11"/>
      <c r="AJ13" s="11"/>
      <c r="AK13" s="11"/>
      <c r="AL13" s="11"/>
      <c r="AM13" s="5"/>
    </row>
    <row r="14" spans="1:39" ht="12.75">
      <c r="A14" s="4"/>
      <c r="B14" s="10"/>
      <c r="C14" s="18">
        <v>250000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5"/>
    </row>
    <row r="15" spans="1:39" ht="12.75">
      <c r="A15" s="4"/>
      <c r="B15" s="10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5"/>
    </row>
    <row r="16" spans="1:39" ht="12.75">
      <c r="A16" s="4"/>
      <c r="B16" s="10"/>
      <c r="C16" s="11" t="s">
        <v>23</v>
      </c>
      <c r="D16" s="11"/>
      <c r="E16" s="11"/>
      <c r="F16" s="11"/>
      <c r="G16" s="11"/>
      <c r="H16" s="11"/>
      <c r="I16" s="11" t="s">
        <v>24</v>
      </c>
      <c r="J16" s="11"/>
      <c r="K16" s="11"/>
      <c r="L16" s="11"/>
      <c r="M16" s="11"/>
      <c r="N16" s="11"/>
      <c r="O16" s="11" t="s">
        <v>25</v>
      </c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5"/>
    </row>
    <row r="17" spans="1:39" ht="12.75">
      <c r="A17" s="4"/>
      <c r="B17" s="10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5"/>
    </row>
    <row r="18" spans="1:39" ht="12.75">
      <c r="A18" s="4"/>
      <c r="B18" s="10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5"/>
    </row>
    <row r="19" spans="1:39" ht="4.5" customHeight="1">
      <c r="A19" s="4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5"/>
    </row>
    <row r="20" spans="1:39" ht="12.75">
      <c r="A20" s="4"/>
      <c r="B20" s="10" t="s">
        <v>26</v>
      </c>
      <c r="C20" s="11" t="s">
        <v>27</v>
      </c>
      <c r="D20" s="11"/>
      <c r="E20" s="11"/>
      <c r="F20" s="11"/>
      <c r="G20" s="11"/>
      <c r="H20" s="11"/>
      <c r="I20" s="11" t="s">
        <v>28</v>
      </c>
      <c r="J20" s="11"/>
      <c r="K20" s="11"/>
      <c r="L20" s="11"/>
      <c r="M20" s="11"/>
      <c r="N20" s="11"/>
      <c r="O20" s="11" t="s">
        <v>29</v>
      </c>
      <c r="P20" s="11"/>
      <c r="Q20" s="11"/>
      <c r="R20" s="11"/>
      <c r="S20" s="11"/>
      <c r="T20" s="11"/>
      <c r="U20" s="11" t="s">
        <v>30</v>
      </c>
      <c r="V20" s="11"/>
      <c r="W20" s="11"/>
      <c r="X20" s="11"/>
      <c r="Y20" s="11"/>
      <c r="Z20" s="11"/>
      <c r="AA20" s="11" t="s">
        <v>31</v>
      </c>
      <c r="AB20" s="11"/>
      <c r="AC20" s="11"/>
      <c r="AD20" s="11"/>
      <c r="AE20" s="11"/>
      <c r="AF20" s="11"/>
      <c r="AG20" s="11" t="s">
        <v>32</v>
      </c>
      <c r="AH20" s="11"/>
      <c r="AI20" s="11"/>
      <c r="AJ20" s="11"/>
      <c r="AK20" s="11"/>
      <c r="AL20" s="11"/>
      <c r="AM20" s="5"/>
    </row>
    <row r="21" spans="1:39" ht="12.75">
      <c r="A21" s="4"/>
      <c r="B21" s="10"/>
      <c r="C21" s="18">
        <v>12116</v>
      </c>
      <c r="D21" s="18"/>
      <c r="E21" s="18"/>
      <c r="F21" s="18"/>
      <c r="G21" s="18"/>
      <c r="H21" s="18"/>
      <c r="I21" s="18">
        <v>20415</v>
      </c>
      <c r="J21" s="18"/>
      <c r="K21" s="18"/>
      <c r="L21" s="18"/>
      <c r="M21" s="18"/>
      <c r="N21" s="18"/>
      <c r="O21" s="18">
        <v>1500</v>
      </c>
      <c r="P21" s="18"/>
      <c r="Q21" s="18"/>
      <c r="R21" s="18"/>
      <c r="S21" s="18"/>
      <c r="T21" s="18"/>
      <c r="U21" s="18">
        <f>C21+I21+O21</f>
        <v>34031</v>
      </c>
      <c r="V21" s="18"/>
      <c r="W21" s="18"/>
      <c r="X21" s="18"/>
      <c r="Y21" s="18"/>
      <c r="Z21" s="18"/>
      <c r="AA21" s="18">
        <v>5230</v>
      </c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5"/>
    </row>
    <row r="22" spans="1:39" ht="12.75">
      <c r="A22" s="4"/>
      <c r="B22" s="10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5"/>
    </row>
    <row r="23" spans="1:39" ht="12.75">
      <c r="A23" s="4"/>
      <c r="B23" s="10"/>
      <c r="C23" s="11" t="s">
        <v>33</v>
      </c>
      <c r="D23" s="11"/>
      <c r="E23" s="11"/>
      <c r="F23" s="11"/>
      <c r="G23" s="11"/>
      <c r="H23" s="11"/>
      <c r="I23" s="11" t="s">
        <v>34</v>
      </c>
      <c r="J23" s="11"/>
      <c r="K23" s="11"/>
      <c r="L23" s="11"/>
      <c r="M23" s="11"/>
      <c r="N23" s="11"/>
      <c r="O23" s="11" t="s">
        <v>35</v>
      </c>
      <c r="P23" s="11"/>
      <c r="Q23" s="11"/>
      <c r="R23" s="11"/>
      <c r="S23" s="11"/>
      <c r="T23" s="11"/>
      <c r="U23" s="11" t="s">
        <v>36</v>
      </c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 t="s">
        <v>37</v>
      </c>
      <c r="AH23" s="11"/>
      <c r="AI23" s="11"/>
      <c r="AJ23" s="11"/>
      <c r="AK23" s="11"/>
      <c r="AL23" s="11"/>
      <c r="AM23" s="5"/>
    </row>
    <row r="24" spans="1:39" ht="12.75">
      <c r="A24" s="4"/>
      <c r="B24" s="10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5"/>
    </row>
    <row r="25" spans="1:39" ht="12.75">
      <c r="A25" s="4"/>
      <c r="B25" s="10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5"/>
    </row>
    <row r="26" spans="1:39" ht="4.5" customHeight="1">
      <c r="A26" s="4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5"/>
    </row>
    <row r="27" spans="1:39" ht="12.75">
      <c r="A27" s="4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11" t="s">
        <v>38</v>
      </c>
      <c r="P27" s="11"/>
      <c r="Q27" s="11"/>
      <c r="R27" s="11"/>
      <c r="S27" s="11"/>
      <c r="T27" s="11"/>
      <c r="U27" s="11" t="s">
        <v>39</v>
      </c>
      <c r="V27" s="11"/>
      <c r="W27" s="11"/>
      <c r="X27" s="11"/>
      <c r="Y27" s="11"/>
      <c r="Z27" s="11"/>
      <c r="AA27" s="11" t="s">
        <v>40</v>
      </c>
      <c r="AB27" s="11"/>
      <c r="AC27" s="11"/>
      <c r="AD27" s="11"/>
      <c r="AE27" s="11"/>
      <c r="AF27" s="11"/>
      <c r="AG27" s="11" t="s">
        <v>41</v>
      </c>
      <c r="AH27" s="11"/>
      <c r="AI27" s="11"/>
      <c r="AJ27" s="11"/>
      <c r="AK27" s="11"/>
      <c r="AL27" s="11"/>
      <c r="AM27" s="5"/>
    </row>
    <row r="28" spans="1:39" ht="12.75">
      <c r="A28" s="4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18">
        <f>SUM(C14:AL15,C17:AL18)</f>
        <v>250000</v>
      </c>
      <c r="P28" s="18"/>
      <c r="Q28" s="18"/>
      <c r="R28" s="18"/>
      <c r="S28" s="18"/>
      <c r="T28" s="18"/>
      <c r="U28" s="18">
        <f>SUM(C21:AL22,C24:AL25)-U21</f>
        <v>39261</v>
      </c>
      <c r="V28" s="18"/>
      <c r="W28" s="18"/>
      <c r="X28" s="18"/>
      <c r="Y28" s="18"/>
      <c r="Z28" s="18"/>
      <c r="AA28" s="18">
        <f>O28-U28</f>
        <v>210739</v>
      </c>
      <c r="AB28" s="18"/>
      <c r="AC28" s="18"/>
      <c r="AD28" s="18"/>
      <c r="AE28" s="18"/>
      <c r="AF28" s="18"/>
      <c r="AG28" s="18">
        <f>AA28</f>
        <v>210739</v>
      </c>
      <c r="AH28" s="18"/>
      <c r="AI28" s="18"/>
      <c r="AJ28" s="18"/>
      <c r="AK28" s="18"/>
      <c r="AL28" s="18"/>
      <c r="AM28" s="5"/>
    </row>
    <row r="29" spans="1:39" ht="12.75">
      <c r="A29" s="4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5"/>
    </row>
    <row r="30" spans="1:39" ht="12.75">
      <c r="A30" s="7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9"/>
    </row>
    <row r="32" spans="1:39" ht="12.7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3"/>
    </row>
    <row r="33" spans="1:39" ht="13.5" customHeight="1">
      <c r="A33" s="4"/>
      <c r="B33" s="10" t="s">
        <v>0</v>
      </c>
      <c r="C33" s="11" t="s">
        <v>1</v>
      </c>
      <c r="D33" s="11"/>
      <c r="E33" s="11"/>
      <c r="F33" s="11"/>
      <c r="G33" s="11"/>
      <c r="H33" s="11" t="s">
        <v>2</v>
      </c>
      <c r="I33" s="11"/>
      <c r="J33" s="11"/>
      <c r="K33" s="11"/>
      <c r="L33" s="11"/>
      <c r="M33" s="11" t="s">
        <v>3</v>
      </c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2" t="s">
        <v>4</v>
      </c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5"/>
    </row>
    <row r="34" spans="1:39" ht="13.5" customHeight="1">
      <c r="A34" s="4"/>
      <c r="B34" s="10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9" t="s">
        <v>42</v>
      </c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5"/>
    </row>
    <row r="35" spans="1:39" ht="13.5" customHeight="1">
      <c r="A35" s="4"/>
      <c r="B35" s="10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5"/>
    </row>
    <row r="36" spans="1:39" ht="12.75">
      <c r="A36" s="4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15" t="s">
        <v>5</v>
      </c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5"/>
    </row>
    <row r="37" spans="1:39" ht="13.5" customHeight="1">
      <c r="A37" s="4"/>
      <c r="B37" s="10" t="s">
        <v>6</v>
      </c>
      <c r="C37" s="11" t="s">
        <v>7</v>
      </c>
      <c r="D37" s="11"/>
      <c r="E37" s="11"/>
      <c r="F37" s="11"/>
      <c r="G37" s="11"/>
      <c r="H37" s="11"/>
      <c r="I37" s="11" t="s">
        <v>8</v>
      </c>
      <c r="J37" s="11"/>
      <c r="K37" s="11"/>
      <c r="L37" s="11"/>
      <c r="M37" s="11"/>
      <c r="N37" s="11"/>
      <c r="O37" s="11" t="s">
        <v>9</v>
      </c>
      <c r="P37" s="11"/>
      <c r="Q37" s="11"/>
      <c r="R37" s="11"/>
      <c r="S37" s="11"/>
      <c r="T37" s="11"/>
      <c r="U37" s="11" t="s">
        <v>10</v>
      </c>
      <c r="V37" s="11"/>
      <c r="W37" s="11"/>
      <c r="X37" s="11"/>
      <c r="Y37" s="11"/>
      <c r="Z37" s="11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5"/>
    </row>
    <row r="38" spans="1:39" ht="12.75">
      <c r="A38" s="4"/>
      <c r="B38" s="10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5"/>
    </row>
    <row r="39" spans="1:39" ht="12.75">
      <c r="A39" s="4"/>
      <c r="B39" s="10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5"/>
    </row>
    <row r="40" spans="1:39" ht="12.75">
      <c r="A40" s="4"/>
      <c r="B40" s="10"/>
      <c r="C40" s="11" t="s">
        <v>11</v>
      </c>
      <c r="D40" s="11"/>
      <c r="E40" s="11"/>
      <c r="F40" s="11"/>
      <c r="G40" s="11"/>
      <c r="H40" s="11"/>
      <c r="I40" s="11" t="s">
        <v>12</v>
      </c>
      <c r="J40" s="11"/>
      <c r="K40" s="11"/>
      <c r="L40" s="11"/>
      <c r="M40" s="11"/>
      <c r="N40" s="11"/>
      <c r="O40" s="11" t="s">
        <v>13</v>
      </c>
      <c r="P40" s="11"/>
      <c r="Q40" s="11"/>
      <c r="R40" s="11"/>
      <c r="S40" s="11"/>
      <c r="T40" s="11"/>
      <c r="U40" s="11" t="s">
        <v>14</v>
      </c>
      <c r="V40" s="11"/>
      <c r="W40" s="11"/>
      <c r="X40" s="11"/>
      <c r="Y40" s="11"/>
      <c r="Z40" s="11"/>
      <c r="AA40" s="17" t="s">
        <v>15</v>
      </c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5"/>
    </row>
    <row r="41" spans="1:39" ht="12.75">
      <c r="A41" s="4"/>
      <c r="B41" s="10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5"/>
    </row>
    <row r="42" spans="1:39" ht="12.75">
      <c r="A42" s="4"/>
      <c r="B42" s="10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5"/>
    </row>
    <row r="43" spans="1:39" ht="12.75">
      <c r="A43" s="4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5"/>
    </row>
    <row r="44" spans="1:39" ht="13.5" customHeight="1">
      <c r="A44" s="4"/>
      <c r="B44" s="10" t="s">
        <v>16</v>
      </c>
      <c r="C44" s="11" t="s">
        <v>17</v>
      </c>
      <c r="D44" s="11"/>
      <c r="E44" s="11"/>
      <c r="F44" s="11"/>
      <c r="G44" s="11"/>
      <c r="H44" s="11"/>
      <c r="I44" s="11" t="s">
        <v>18</v>
      </c>
      <c r="J44" s="11"/>
      <c r="K44" s="11"/>
      <c r="L44" s="11"/>
      <c r="M44" s="11"/>
      <c r="N44" s="11"/>
      <c r="O44" s="11" t="s">
        <v>19</v>
      </c>
      <c r="P44" s="11"/>
      <c r="Q44" s="11"/>
      <c r="R44" s="11"/>
      <c r="S44" s="11"/>
      <c r="T44" s="11"/>
      <c r="U44" s="11" t="s">
        <v>20</v>
      </c>
      <c r="V44" s="11"/>
      <c r="W44" s="11"/>
      <c r="X44" s="11"/>
      <c r="Y44" s="11"/>
      <c r="Z44" s="11"/>
      <c r="AA44" s="11" t="s">
        <v>21</v>
      </c>
      <c r="AB44" s="11"/>
      <c r="AC44" s="11"/>
      <c r="AD44" s="11"/>
      <c r="AE44" s="11"/>
      <c r="AF44" s="11"/>
      <c r="AG44" s="11" t="s">
        <v>22</v>
      </c>
      <c r="AH44" s="11"/>
      <c r="AI44" s="11"/>
      <c r="AJ44" s="11"/>
      <c r="AK44" s="11"/>
      <c r="AL44" s="11"/>
      <c r="AM44" s="5"/>
    </row>
    <row r="45" spans="1:39" ht="12.75">
      <c r="A45" s="4"/>
      <c r="B45" s="10"/>
      <c r="C45" s="18">
        <f>C14</f>
        <v>250000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5"/>
    </row>
    <row r="46" spans="1:39" ht="12.75">
      <c r="A46" s="4"/>
      <c r="B46" s="10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5"/>
    </row>
    <row r="47" spans="1:39" ht="12.75">
      <c r="A47" s="4"/>
      <c r="B47" s="10"/>
      <c r="C47" s="11" t="s">
        <v>23</v>
      </c>
      <c r="D47" s="11"/>
      <c r="E47" s="11"/>
      <c r="F47" s="11"/>
      <c r="G47" s="11"/>
      <c r="H47" s="11"/>
      <c r="I47" s="11" t="s">
        <v>24</v>
      </c>
      <c r="J47" s="11"/>
      <c r="K47" s="11"/>
      <c r="L47" s="11"/>
      <c r="M47" s="11"/>
      <c r="N47" s="11"/>
      <c r="O47" s="11" t="s">
        <v>25</v>
      </c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5"/>
    </row>
    <row r="48" spans="1:39" ht="12.75">
      <c r="A48" s="4"/>
      <c r="B48" s="10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5"/>
    </row>
    <row r="49" spans="1:39" ht="12.75">
      <c r="A49" s="4"/>
      <c r="B49" s="10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5"/>
    </row>
    <row r="50" spans="1:39" ht="12.75">
      <c r="A50" s="4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5"/>
    </row>
    <row r="51" spans="1:39" ht="13.5" customHeight="1">
      <c r="A51" s="4"/>
      <c r="B51" s="10" t="s">
        <v>26</v>
      </c>
      <c r="C51" s="11" t="s">
        <v>27</v>
      </c>
      <c r="D51" s="11"/>
      <c r="E51" s="11"/>
      <c r="F51" s="11"/>
      <c r="G51" s="11"/>
      <c r="H51" s="11"/>
      <c r="I51" s="11" t="s">
        <v>28</v>
      </c>
      <c r="J51" s="11"/>
      <c r="K51" s="11"/>
      <c r="L51" s="11"/>
      <c r="M51" s="11"/>
      <c r="N51" s="11"/>
      <c r="O51" s="11" t="s">
        <v>29</v>
      </c>
      <c r="P51" s="11"/>
      <c r="Q51" s="11"/>
      <c r="R51" s="11"/>
      <c r="S51" s="11"/>
      <c r="T51" s="11"/>
      <c r="U51" s="11" t="s">
        <v>43</v>
      </c>
      <c r="V51" s="11"/>
      <c r="W51" s="11"/>
      <c r="X51" s="11"/>
      <c r="Y51" s="11"/>
      <c r="Z51" s="11"/>
      <c r="AA51" s="11" t="s">
        <v>31</v>
      </c>
      <c r="AB51" s="11"/>
      <c r="AC51" s="11"/>
      <c r="AD51" s="11"/>
      <c r="AE51" s="11"/>
      <c r="AF51" s="11"/>
      <c r="AG51" s="11" t="s">
        <v>44</v>
      </c>
      <c r="AH51" s="11"/>
      <c r="AI51" s="11"/>
      <c r="AJ51" s="11"/>
      <c r="AK51" s="11"/>
      <c r="AL51" s="11"/>
      <c r="AM51" s="5"/>
    </row>
    <row r="52" spans="1:39" ht="12.75">
      <c r="A52" s="4"/>
      <c r="B52" s="10"/>
      <c r="C52" s="18">
        <f>C21</f>
        <v>12116</v>
      </c>
      <c r="D52" s="18"/>
      <c r="E52" s="18"/>
      <c r="F52" s="18"/>
      <c r="G52" s="18"/>
      <c r="H52" s="18"/>
      <c r="I52" s="18">
        <f>I21</f>
        <v>20415</v>
      </c>
      <c r="J52" s="18"/>
      <c r="K52" s="18"/>
      <c r="L52" s="18"/>
      <c r="M52" s="18"/>
      <c r="N52" s="18"/>
      <c r="O52" s="18">
        <f>O21</f>
        <v>1500</v>
      </c>
      <c r="P52" s="18"/>
      <c r="Q52" s="18"/>
      <c r="R52" s="18"/>
      <c r="S52" s="18"/>
      <c r="T52" s="18"/>
      <c r="U52" s="18">
        <f>U21</f>
        <v>34031</v>
      </c>
      <c r="V52" s="18"/>
      <c r="W52" s="18"/>
      <c r="X52" s="18"/>
      <c r="Y52" s="18"/>
      <c r="Z52" s="18"/>
      <c r="AA52" s="18">
        <f>AA21</f>
        <v>5230</v>
      </c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5"/>
    </row>
    <row r="53" spans="1:39" ht="12.75">
      <c r="A53" s="4"/>
      <c r="B53" s="10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5"/>
    </row>
    <row r="54" spans="1:39" ht="12.75">
      <c r="A54" s="4"/>
      <c r="B54" s="10"/>
      <c r="C54" s="11" t="s">
        <v>33</v>
      </c>
      <c r="D54" s="11"/>
      <c r="E54" s="11"/>
      <c r="F54" s="11"/>
      <c r="G54" s="11"/>
      <c r="H54" s="11"/>
      <c r="I54" s="11" t="s">
        <v>34</v>
      </c>
      <c r="J54" s="11"/>
      <c r="K54" s="11"/>
      <c r="L54" s="11"/>
      <c r="M54" s="11"/>
      <c r="N54" s="11"/>
      <c r="O54" s="11" t="s">
        <v>35</v>
      </c>
      <c r="P54" s="11"/>
      <c r="Q54" s="11"/>
      <c r="R54" s="11"/>
      <c r="S54" s="11"/>
      <c r="T54" s="11"/>
      <c r="U54" s="11" t="s">
        <v>36</v>
      </c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 t="s">
        <v>37</v>
      </c>
      <c r="AH54" s="11"/>
      <c r="AI54" s="11"/>
      <c r="AJ54" s="11"/>
      <c r="AK54" s="11"/>
      <c r="AL54" s="11"/>
      <c r="AM54" s="5"/>
    </row>
    <row r="55" spans="1:39" ht="12.75">
      <c r="A55" s="4"/>
      <c r="B55" s="10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5"/>
    </row>
    <row r="56" spans="1:39" ht="12.75">
      <c r="A56" s="4"/>
      <c r="B56" s="10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5"/>
    </row>
    <row r="57" spans="1:39" ht="12.75">
      <c r="A57" s="4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5"/>
    </row>
    <row r="58" spans="1:39" ht="12.75">
      <c r="A58" s="4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11" t="s">
        <v>38</v>
      </c>
      <c r="P58" s="11"/>
      <c r="Q58" s="11"/>
      <c r="R58" s="11"/>
      <c r="S58" s="11"/>
      <c r="T58" s="11"/>
      <c r="U58" s="11" t="s">
        <v>39</v>
      </c>
      <c r="V58" s="11"/>
      <c r="W58" s="11"/>
      <c r="X58" s="11"/>
      <c r="Y58" s="11"/>
      <c r="Z58" s="11"/>
      <c r="AA58" s="11" t="s">
        <v>40</v>
      </c>
      <c r="AB58" s="11"/>
      <c r="AC58" s="11"/>
      <c r="AD58" s="11"/>
      <c r="AE58" s="11"/>
      <c r="AF58" s="11"/>
      <c r="AG58" s="11" t="s">
        <v>41</v>
      </c>
      <c r="AH58" s="11"/>
      <c r="AI58" s="11"/>
      <c r="AJ58" s="11"/>
      <c r="AK58" s="11"/>
      <c r="AL58" s="11"/>
      <c r="AM58" s="5"/>
    </row>
    <row r="59" spans="1:39" ht="12.75">
      <c r="A59" s="4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18">
        <f>SUM(C45:AL46,C48:AL49)</f>
        <v>250000</v>
      </c>
      <c r="P59" s="18"/>
      <c r="Q59" s="18"/>
      <c r="R59" s="18"/>
      <c r="S59" s="18"/>
      <c r="T59" s="18"/>
      <c r="U59" s="18">
        <f>SUM(C52:AL53,C55:AL56)-U52</f>
        <v>39261</v>
      </c>
      <c r="V59" s="18"/>
      <c r="W59" s="18"/>
      <c r="X59" s="18"/>
      <c r="Y59" s="18"/>
      <c r="Z59" s="18"/>
      <c r="AA59" s="18">
        <f>O59-U59</f>
        <v>210739</v>
      </c>
      <c r="AB59" s="18"/>
      <c r="AC59" s="18"/>
      <c r="AD59" s="18"/>
      <c r="AE59" s="18"/>
      <c r="AF59" s="18"/>
      <c r="AG59" s="18">
        <f>AA59</f>
        <v>210739</v>
      </c>
      <c r="AH59" s="18"/>
      <c r="AI59" s="18"/>
      <c r="AJ59" s="18"/>
      <c r="AK59" s="18"/>
      <c r="AL59" s="18"/>
      <c r="AM59" s="5"/>
    </row>
    <row r="60" spans="1:39" ht="12.75">
      <c r="A60" s="4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5"/>
    </row>
    <row r="61" spans="1:39" ht="12.75">
      <c r="A61" s="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9"/>
    </row>
  </sheetData>
  <mergeCells count="170">
    <mergeCell ref="O59:T60"/>
    <mergeCell ref="U59:Z60"/>
    <mergeCell ref="AA59:AF60"/>
    <mergeCell ref="AG59:AL60"/>
    <mergeCell ref="O58:T58"/>
    <mergeCell ref="U58:Z58"/>
    <mergeCell ref="AA58:AF58"/>
    <mergeCell ref="AG58:AL58"/>
    <mergeCell ref="U54:Z54"/>
    <mergeCell ref="AA54:AF54"/>
    <mergeCell ref="AG54:AL54"/>
    <mergeCell ref="C55:H56"/>
    <mergeCell ref="I55:N56"/>
    <mergeCell ref="O55:T56"/>
    <mergeCell ref="U55:Z56"/>
    <mergeCell ref="AA55:AF56"/>
    <mergeCell ref="AG55:AL56"/>
    <mergeCell ref="U51:Z51"/>
    <mergeCell ref="AA51:AF51"/>
    <mergeCell ref="AG51:AL51"/>
    <mergeCell ref="C52:H53"/>
    <mergeCell ref="I52:N53"/>
    <mergeCell ref="O52:T53"/>
    <mergeCell ref="U52:Z53"/>
    <mergeCell ref="AA52:AF53"/>
    <mergeCell ref="AG52:AL53"/>
    <mergeCell ref="B51:B56"/>
    <mergeCell ref="C51:H51"/>
    <mergeCell ref="I51:N51"/>
    <mergeCell ref="O51:T51"/>
    <mergeCell ref="C54:H54"/>
    <mergeCell ref="I54:N54"/>
    <mergeCell ref="O54:T54"/>
    <mergeCell ref="U47:Z47"/>
    <mergeCell ref="AA47:AF47"/>
    <mergeCell ref="AG47:AL47"/>
    <mergeCell ref="C48:H49"/>
    <mergeCell ref="I48:N49"/>
    <mergeCell ref="O48:T49"/>
    <mergeCell ref="U48:Z49"/>
    <mergeCell ref="AA48:AF49"/>
    <mergeCell ref="AG48:AL49"/>
    <mergeCell ref="U44:Z44"/>
    <mergeCell ref="AA44:AF44"/>
    <mergeCell ref="AG44:AL44"/>
    <mergeCell ref="C45:H46"/>
    <mergeCell ref="I45:N46"/>
    <mergeCell ref="O45:T46"/>
    <mergeCell ref="U45:Z46"/>
    <mergeCell ref="AA45:AF46"/>
    <mergeCell ref="AG45:AL46"/>
    <mergeCell ref="B44:B49"/>
    <mergeCell ref="C44:H44"/>
    <mergeCell ref="I44:N44"/>
    <mergeCell ref="O44:T44"/>
    <mergeCell ref="C47:H47"/>
    <mergeCell ref="I47:N47"/>
    <mergeCell ref="O47:T47"/>
    <mergeCell ref="AA40:AL42"/>
    <mergeCell ref="C41:H42"/>
    <mergeCell ref="I41:N42"/>
    <mergeCell ref="O41:T42"/>
    <mergeCell ref="U41:Z42"/>
    <mergeCell ref="C40:H40"/>
    <mergeCell ref="I40:N40"/>
    <mergeCell ref="O40:T40"/>
    <mergeCell ref="U40:Z40"/>
    <mergeCell ref="AA36:AL37"/>
    <mergeCell ref="B37:B42"/>
    <mergeCell ref="C37:H37"/>
    <mergeCell ref="I37:N37"/>
    <mergeCell ref="O37:T37"/>
    <mergeCell ref="U37:Z37"/>
    <mergeCell ref="C38:H39"/>
    <mergeCell ref="I38:N39"/>
    <mergeCell ref="O38:T39"/>
    <mergeCell ref="U38:Z39"/>
    <mergeCell ref="AA33:AL35"/>
    <mergeCell ref="C34:G35"/>
    <mergeCell ref="H34:L35"/>
    <mergeCell ref="M34:Z35"/>
    <mergeCell ref="B33:B35"/>
    <mergeCell ref="C33:G33"/>
    <mergeCell ref="H33:L33"/>
    <mergeCell ref="M33:Z33"/>
    <mergeCell ref="O28:T29"/>
    <mergeCell ref="U28:Z29"/>
    <mergeCell ref="AA28:AF29"/>
    <mergeCell ref="AG28:AL29"/>
    <mergeCell ref="O27:T27"/>
    <mergeCell ref="U27:Z27"/>
    <mergeCell ref="AA27:AF27"/>
    <mergeCell ref="AG27:AL27"/>
    <mergeCell ref="U23:Z23"/>
    <mergeCell ref="AA23:AF23"/>
    <mergeCell ref="AG23:AL23"/>
    <mergeCell ref="C24:H25"/>
    <mergeCell ref="I24:N25"/>
    <mergeCell ref="O24:T25"/>
    <mergeCell ref="U24:Z25"/>
    <mergeCell ref="AA24:AF25"/>
    <mergeCell ref="AG24:AL25"/>
    <mergeCell ref="U20:Z20"/>
    <mergeCell ref="AA20:AF20"/>
    <mergeCell ref="AG20:AL20"/>
    <mergeCell ref="C21:H22"/>
    <mergeCell ref="I21:N22"/>
    <mergeCell ref="O21:T22"/>
    <mergeCell ref="U21:Z22"/>
    <mergeCell ref="AA21:AF22"/>
    <mergeCell ref="AG21:AL22"/>
    <mergeCell ref="B20:B25"/>
    <mergeCell ref="C20:H20"/>
    <mergeCell ref="I20:N20"/>
    <mergeCell ref="O20:T20"/>
    <mergeCell ref="C23:H23"/>
    <mergeCell ref="I23:N23"/>
    <mergeCell ref="O23:T23"/>
    <mergeCell ref="U16:Z16"/>
    <mergeCell ref="AA16:AF16"/>
    <mergeCell ref="AG16:AL16"/>
    <mergeCell ref="C17:H18"/>
    <mergeCell ref="I17:N18"/>
    <mergeCell ref="O17:T18"/>
    <mergeCell ref="U17:Z18"/>
    <mergeCell ref="AA17:AF18"/>
    <mergeCell ref="AG17:AL18"/>
    <mergeCell ref="U13:Z13"/>
    <mergeCell ref="AA13:AF13"/>
    <mergeCell ref="AG13:AL13"/>
    <mergeCell ref="C14:H15"/>
    <mergeCell ref="I14:N15"/>
    <mergeCell ref="O14:T15"/>
    <mergeCell ref="U14:Z15"/>
    <mergeCell ref="AA14:AF15"/>
    <mergeCell ref="AG14:AL15"/>
    <mergeCell ref="B13:B18"/>
    <mergeCell ref="C13:H13"/>
    <mergeCell ref="I13:N13"/>
    <mergeCell ref="O13:T13"/>
    <mergeCell ref="C16:H16"/>
    <mergeCell ref="I16:N16"/>
    <mergeCell ref="O16:T16"/>
    <mergeCell ref="AA9:AL11"/>
    <mergeCell ref="C10:H11"/>
    <mergeCell ref="I10:N11"/>
    <mergeCell ref="O10:T11"/>
    <mergeCell ref="U10:Z11"/>
    <mergeCell ref="C9:H9"/>
    <mergeCell ref="I9:N9"/>
    <mergeCell ref="O9:T9"/>
    <mergeCell ref="U9:Z9"/>
    <mergeCell ref="AA5:AL6"/>
    <mergeCell ref="B6:B11"/>
    <mergeCell ref="C6:H6"/>
    <mergeCell ref="I6:N6"/>
    <mergeCell ref="O6:T6"/>
    <mergeCell ref="U6:Z6"/>
    <mergeCell ref="C7:H8"/>
    <mergeCell ref="I7:N8"/>
    <mergeCell ref="O7:T8"/>
    <mergeCell ref="U7:Z8"/>
    <mergeCell ref="AA2:AL4"/>
    <mergeCell ref="C3:G4"/>
    <mergeCell ref="H3:L4"/>
    <mergeCell ref="M3:Z4"/>
    <mergeCell ref="B2:B4"/>
    <mergeCell ref="C2:G2"/>
    <mergeCell ref="H2:L2"/>
    <mergeCell ref="M2:Z2"/>
  </mergeCells>
  <printOptions verticalCentered="1"/>
  <pageMargins left="0.19652777777777777" right="0.19652777777777777" top="0.5902777777777778" bottom="0.5902777777777778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61"/>
  <sheetViews>
    <sheetView showGridLines="0" showRowColHeaders="0" workbookViewId="0" topLeftCell="A1">
      <selection activeCell="C24" sqref="C24"/>
    </sheetView>
  </sheetViews>
  <sheetFormatPr defaultColWidth="9.00390625" defaultRowHeight="13.5"/>
  <cols>
    <col min="1" max="1" width="1.625" style="0" customWidth="1"/>
    <col min="2" max="38" width="2.625" style="0" customWidth="1"/>
    <col min="39" max="39" width="1.625" style="0" customWidth="1"/>
    <col min="40" max="16384" width="2.625" style="0" customWidth="1"/>
  </cols>
  <sheetData>
    <row r="1" spans="1:39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3"/>
    </row>
    <row r="2" spans="1:39" ht="13.5" customHeight="1">
      <c r="A2" s="4"/>
      <c r="B2" s="10" t="s">
        <v>0</v>
      </c>
      <c r="C2" s="11" t="s">
        <v>1</v>
      </c>
      <c r="D2" s="11"/>
      <c r="E2" s="11"/>
      <c r="F2" s="11"/>
      <c r="G2" s="11"/>
      <c r="H2" s="11" t="s">
        <v>2</v>
      </c>
      <c r="I2" s="11"/>
      <c r="J2" s="11"/>
      <c r="K2" s="11"/>
      <c r="L2" s="11"/>
      <c r="M2" s="11" t="s">
        <v>3</v>
      </c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2" t="s">
        <v>4</v>
      </c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5"/>
    </row>
    <row r="3" spans="1:39" ht="13.5" customHeight="1">
      <c r="A3" s="4"/>
      <c r="B3" s="10"/>
      <c r="C3" s="13"/>
      <c r="D3" s="13"/>
      <c r="E3" s="13"/>
      <c r="F3" s="13"/>
      <c r="G3" s="13"/>
      <c r="H3" s="13"/>
      <c r="I3" s="13"/>
      <c r="J3" s="13"/>
      <c r="K3" s="13"/>
      <c r="L3" s="13"/>
      <c r="M3" s="14" t="s">
        <v>45</v>
      </c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5"/>
    </row>
    <row r="4" spans="1:39" ht="13.5" customHeight="1">
      <c r="A4" s="4"/>
      <c r="B4" s="10"/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5"/>
    </row>
    <row r="5" spans="1:39" ht="12.75">
      <c r="A5" s="4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15" t="s">
        <v>5</v>
      </c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5"/>
    </row>
    <row r="6" spans="1:39" ht="13.5" customHeight="1">
      <c r="A6" s="4"/>
      <c r="B6" s="10" t="s">
        <v>6</v>
      </c>
      <c r="C6" s="11" t="s">
        <v>7</v>
      </c>
      <c r="D6" s="11"/>
      <c r="E6" s="11"/>
      <c r="F6" s="11"/>
      <c r="G6" s="11"/>
      <c r="H6" s="11"/>
      <c r="I6" s="11" t="s">
        <v>8</v>
      </c>
      <c r="J6" s="11"/>
      <c r="K6" s="11"/>
      <c r="L6" s="11"/>
      <c r="M6" s="11"/>
      <c r="N6" s="11"/>
      <c r="O6" s="11" t="s">
        <v>9</v>
      </c>
      <c r="P6" s="11"/>
      <c r="Q6" s="11"/>
      <c r="R6" s="11"/>
      <c r="S6" s="11"/>
      <c r="T6" s="11"/>
      <c r="U6" s="11" t="s">
        <v>10</v>
      </c>
      <c r="V6" s="11"/>
      <c r="W6" s="11"/>
      <c r="X6" s="11"/>
      <c r="Y6" s="11"/>
      <c r="Z6" s="11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5"/>
    </row>
    <row r="7" spans="1:39" ht="13.5" customHeight="1">
      <c r="A7" s="4"/>
      <c r="B7" s="10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5"/>
    </row>
    <row r="8" spans="1:39" ht="13.5" customHeight="1">
      <c r="A8" s="4"/>
      <c r="B8" s="10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5"/>
    </row>
    <row r="9" spans="1:39" ht="12.75">
      <c r="A9" s="4"/>
      <c r="B9" s="10"/>
      <c r="C9" s="11" t="s">
        <v>11</v>
      </c>
      <c r="D9" s="11"/>
      <c r="E9" s="11"/>
      <c r="F9" s="11"/>
      <c r="G9" s="11"/>
      <c r="H9" s="11"/>
      <c r="I9" s="11" t="s">
        <v>12</v>
      </c>
      <c r="J9" s="11"/>
      <c r="K9" s="11"/>
      <c r="L9" s="11"/>
      <c r="M9" s="11"/>
      <c r="N9" s="11"/>
      <c r="O9" s="11" t="s">
        <v>13</v>
      </c>
      <c r="P9" s="11"/>
      <c r="Q9" s="11"/>
      <c r="R9" s="11"/>
      <c r="S9" s="11"/>
      <c r="T9" s="11"/>
      <c r="U9" s="11" t="s">
        <v>14</v>
      </c>
      <c r="V9" s="11"/>
      <c r="W9" s="11"/>
      <c r="X9" s="11"/>
      <c r="Y9" s="11"/>
      <c r="Z9" s="11"/>
      <c r="AA9" s="17" t="s">
        <v>15</v>
      </c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5"/>
    </row>
    <row r="10" spans="1:39" ht="12.75">
      <c r="A10" s="4"/>
      <c r="B10" s="10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5"/>
    </row>
    <row r="11" spans="1:39" ht="12.75">
      <c r="A11" s="4"/>
      <c r="B11" s="10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5"/>
    </row>
    <row r="12" spans="1:39" ht="4.5" customHeight="1">
      <c r="A12" s="4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5"/>
    </row>
    <row r="13" spans="1:39" ht="12.75">
      <c r="A13" s="4"/>
      <c r="B13" s="10" t="s">
        <v>16</v>
      </c>
      <c r="C13" s="11" t="s">
        <v>17</v>
      </c>
      <c r="D13" s="11"/>
      <c r="E13" s="11"/>
      <c r="F13" s="11"/>
      <c r="G13" s="11"/>
      <c r="H13" s="11"/>
      <c r="I13" s="11" t="s">
        <v>18</v>
      </c>
      <c r="J13" s="11"/>
      <c r="K13" s="11"/>
      <c r="L13" s="11"/>
      <c r="M13" s="11"/>
      <c r="N13" s="11"/>
      <c r="O13" s="11" t="s">
        <v>19</v>
      </c>
      <c r="P13" s="11"/>
      <c r="Q13" s="11"/>
      <c r="R13" s="11"/>
      <c r="S13" s="11"/>
      <c r="T13" s="11"/>
      <c r="U13" s="11" t="s">
        <v>20</v>
      </c>
      <c r="V13" s="11"/>
      <c r="W13" s="11"/>
      <c r="X13" s="11"/>
      <c r="Y13" s="11"/>
      <c r="Z13" s="11"/>
      <c r="AA13" s="11" t="s">
        <v>21</v>
      </c>
      <c r="AB13" s="11"/>
      <c r="AC13" s="11"/>
      <c r="AD13" s="11"/>
      <c r="AE13" s="11"/>
      <c r="AF13" s="11"/>
      <c r="AG13" s="11" t="s">
        <v>22</v>
      </c>
      <c r="AH13" s="11"/>
      <c r="AI13" s="11"/>
      <c r="AJ13" s="11"/>
      <c r="AK13" s="11"/>
      <c r="AL13" s="11"/>
      <c r="AM13" s="5"/>
    </row>
    <row r="14" spans="1:39" ht="12.75">
      <c r="A14" s="4"/>
      <c r="B14" s="10"/>
      <c r="C14" s="18">
        <v>250000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5"/>
    </row>
    <row r="15" spans="1:39" ht="12.75">
      <c r="A15" s="4"/>
      <c r="B15" s="10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5"/>
    </row>
    <row r="16" spans="1:39" ht="12.75">
      <c r="A16" s="4"/>
      <c r="B16" s="10"/>
      <c r="C16" s="11" t="s">
        <v>23</v>
      </c>
      <c r="D16" s="11"/>
      <c r="E16" s="11"/>
      <c r="F16" s="11"/>
      <c r="G16" s="11"/>
      <c r="H16" s="11"/>
      <c r="I16" s="11" t="s">
        <v>24</v>
      </c>
      <c r="J16" s="11"/>
      <c r="K16" s="11"/>
      <c r="L16" s="11"/>
      <c r="M16" s="11"/>
      <c r="N16" s="11"/>
      <c r="O16" s="11" t="s">
        <v>25</v>
      </c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5"/>
    </row>
    <row r="17" spans="1:39" ht="12.75">
      <c r="A17" s="4"/>
      <c r="B17" s="10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5"/>
    </row>
    <row r="18" spans="1:39" ht="12.75">
      <c r="A18" s="4"/>
      <c r="B18" s="10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5"/>
    </row>
    <row r="19" spans="1:39" ht="4.5" customHeight="1">
      <c r="A19" s="4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5"/>
    </row>
    <row r="20" spans="1:39" ht="12.75">
      <c r="A20" s="4"/>
      <c r="B20" s="10" t="s">
        <v>26</v>
      </c>
      <c r="C20" s="11" t="s">
        <v>27</v>
      </c>
      <c r="D20" s="11"/>
      <c r="E20" s="11"/>
      <c r="F20" s="11"/>
      <c r="G20" s="11"/>
      <c r="H20" s="11"/>
      <c r="I20" s="11" t="s">
        <v>28</v>
      </c>
      <c r="J20" s="11"/>
      <c r="K20" s="11"/>
      <c r="L20" s="11"/>
      <c r="M20" s="11"/>
      <c r="N20" s="11"/>
      <c r="O20" s="11" t="s">
        <v>29</v>
      </c>
      <c r="P20" s="11"/>
      <c r="Q20" s="11"/>
      <c r="R20" s="11"/>
      <c r="S20" s="11"/>
      <c r="T20" s="11"/>
      <c r="U20" s="11" t="s">
        <v>30</v>
      </c>
      <c r="V20" s="11"/>
      <c r="W20" s="11"/>
      <c r="X20" s="11"/>
      <c r="Y20" s="11"/>
      <c r="Z20" s="11"/>
      <c r="AA20" s="11" t="s">
        <v>31</v>
      </c>
      <c r="AB20" s="11"/>
      <c r="AC20" s="11"/>
      <c r="AD20" s="11"/>
      <c r="AE20" s="11"/>
      <c r="AF20" s="11"/>
      <c r="AG20" s="11" t="s">
        <v>32</v>
      </c>
      <c r="AH20" s="11"/>
      <c r="AI20" s="11"/>
      <c r="AJ20" s="11"/>
      <c r="AK20" s="11"/>
      <c r="AL20" s="11"/>
      <c r="AM20" s="5"/>
    </row>
    <row r="21" spans="1:39" ht="12.75">
      <c r="A21" s="4"/>
      <c r="B21" s="10"/>
      <c r="C21" s="18">
        <v>12116</v>
      </c>
      <c r="D21" s="18"/>
      <c r="E21" s="18"/>
      <c r="F21" s="18"/>
      <c r="G21" s="18"/>
      <c r="H21" s="18"/>
      <c r="I21" s="18">
        <v>20415</v>
      </c>
      <c r="J21" s="18"/>
      <c r="K21" s="18"/>
      <c r="L21" s="18"/>
      <c r="M21" s="18"/>
      <c r="N21" s="18"/>
      <c r="O21" s="18">
        <v>1500</v>
      </c>
      <c r="P21" s="18"/>
      <c r="Q21" s="18"/>
      <c r="R21" s="18"/>
      <c r="S21" s="18"/>
      <c r="T21" s="18"/>
      <c r="U21" s="18">
        <f>C21+I21+O21</f>
        <v>34031</v>
      </c>
      <c r="V21" s="18"/>
      <c r="W21" s="18"/>
      <c r="X21" s="18"/>
      <c r="Y21" s="18"/>
      <c r="Z21" s="18"/>
      <c r="AA21" s="18">
        <v>5230</v>
      </c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5"/>
    </row>
    <row r="22" spans="1:39" ht="12.75">
      <c r="A22" s="4"/>
      <c r="B22" s="10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5"/>
    </row>
    <row r="23" spans="1:39" ht="12.75">
      <c r="A23" s="4"/>
      <c r="B23" s="10"/>
      <c r="C23" s="11" t="s">
        <v>33</v>
      </c>
      <c r="D23" s="11"/>
      <c r="E23" s="11"/>
      <c r="F23" s="11"/>
      <c r="G23" s="11"/>
      <c r="H23" s="11"/>
      <c r="I23" s="11" t="s">
        <v>34</v>
      </c>
      <c r="J23" s="11"/>
      <c r="K23" s="11"/>
      <c r="L23" s="11"/>
      <c r="M23" s="11"/>
      <c r="N23" s="11"/>
      <c r="O23" s="11" t="s">
        <v>35</v>
      </c>
      <c r="P23" s="11"/>
      <c r="Q23" s="11"/>
      <c r="R23" s="11"/>
      <c r="S23" s="11"/>
      <c r="T23" s="11"/>
      <c r="U23" s="11" t="s">
        <v>36</v>
      </c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 t="s">
        <v>37</v>
      </c>
      <c r="AH23" s="11"/>
      <c r="AI23" s="11"/>
      <c r="AJ23" s="11"/>
      <c r="AK23" s="11"/>
      <c r="AL23" s="11"/>
      <c r="AM23" s="5"/>
    </row>
    <row r="24" spans="1:39" ht="12.75">
      <c r="A24" s="4"/>
      <c r="B24" s="10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5"/>
    </row>
    <row r="25" spans="1:39" ht="12.75">
      <c r="A25" s="4"/>
      <c r="B25" s="10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5"/>
    </row>
    <row r="26" spans="1:39" ht="4.5" customHeight="1">
      <c r="A26" s="4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5"/>
    </row>
    <row r="27" spans="1:39" ht="12.75">
      <c r="A27" s="4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11" t="s">
        <v>38</v>
      </c>
      <c r="P27" s="11"/>
      <c r="Q27" s="11"/>
      <c r="R27" s="11"/>
      <c r="S27" s="11"/>
      <c r="T27" s="11"/>
      <c r="U27" s="11" t="s">
        <v>39</v>
      </c>
      <c r="V27" s="11"/>
      <c r="W27" s="11"/>
      <c r="X27" s="11"/>
      <c r="Y27" s="11"/>
      <c r="Z27" s="11"/>
      <c r="AA27" s="11" t="s">
        <v>40</v>
      </c>
      <c r="AB27" s="11"/>
      <c r="AC27" s="11"/>
      <c r="AD27" s="11"/>
      <c r="AE27" s="11"/>
      <c r="AF27" s="11"/>
      <c r="AG27" s="11" t="s">
        <v>41</v>
      </c>
      <c r="AH27" s="11"/>
      <c r="AI27" s="11"/>
      <c r="AJ27" s="11"/>
      <c r="AK27" s="11"/>
      <c r="AL27" s="11"/>
      <c r="AM27" s="5"/>
    </row>
    <row r="28" spans="1:39" ht="12.75">
      <c r="A28" s="4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18">
        <f>SUM(C14:AL15,C17:AL18)</f>
        <v>250000</v>
      </c>
      <c r="P28" s="18"/>
      <c r="Q28" s="18"/>
      <c r="R28" s="18"/>
      <c r="S28" s="18"/>
      <c r="T28" s="18"/>
      <c r="U28" s="18">
        <f>SUM(C21:AL22,C24:AL25)-U21</f>
        <v>39261</v>
      </c>
      <c r="V28" s="18"/>
      <c r="W28" s="18"/>
      <c r="X28" s="18"/>
      <c r="Y28" s="18"/>
      <c r="Z28" s="18"/>
      <c r="AA28" s="18">
        <f>O28-U28</f>
        <v>210739</v>
      </c>
      <c r="AB28" s="18"/>
      <c r="AC28" s="18"/>
      <c r="AD28" s="18"/>
      <c r="AE28" s="18"/>
      <c r="AF28" s="18"/>
      <c r="AG28" s="18">
        <f>AA28</f>
        <v>210739</v>
      </c>
      <c r="AH28" s="18"/>
      <c r="AI28" s="18"/>
      <c r="AJ28" s="18"/>
      <c r="AK28" s="18"/>
      <c r="AL28" s="18"/>
      <c r="AM28" s="5"/>
    </row>
    <row r="29" spans="1:39" ht="12.75">
      <c r="A29" s="4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5"/>
    </row>
    <row r="30" spans="1:39" ht="12.75">
      <c r="A30" s="7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9"/>
    </row>
    <row r="32" spans="1:39" ht="12.7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3"/>
    </row>
    <row r="33" spans="1:39" ht="13.5" customHeight="1">
      <c r="A33" s="4"/>
      <c r="B33" s="10" t="s">
        <v>0</v>
      </c>
      <c r="C33" s="11" t="s">
        <v>1</v>
      </c>
      <c r="D33" s="11"/>
      <c r="E33" s="11"/>
      <c r="F33" s="11"/>
      <c r="G33" s="11"/>
      <c r="H33" s="11" t="s">
        <v>2</v>
      </c>
      <c r="I33" s="11"/>
      <c r="J33" s="11"/>
      <c r="K33" s="11"/>
      <c r="L33" s="11"/>
      <c r="M33" s="11" t="s">
        <v>3</v>
      </c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2" t="s">
        <v>4</v>
      </c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5"/>
    </row>
    <row r="34" spans="1:39" ht="13.5" customHeight="1">
      <c r="A34" s="4"/>
      <c r="B34" s="10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9" t="s">
        <v>42</v>
      </c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5"/>
    </row>
    <row r="35" spans="1:39" ht="13.5" customHeight="1">
      <c r="A35" s="4"/>
      <c r="B35" s="10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5"/>
    </row>
    <row r="36" spans="1:39" ht="12.75">
      <c r="A36" s="4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15" t="s">
        <v>5</v>
      </c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5"/>
    </row>
    <row r="37" spans="1:39" ht="13.5" customHeight="1">
      <c r="A37" s="4"/>
      <c r="B37" s="10" t="s">
        <v>6</v>
      </c>
      <c r="C37" s="11" t="s">
        <v>7</v>
      </c>
      <c r="D37" s="11"/>
      <c r="E37" s="11"/>
      <c r="F37" s="11"/>
      <c r="G37" s="11"/>
      <c r="H37" s="11"/>
      <c r="I37" s="11" t="s">
        <v>8</v>
      </c>
      <c r="J37" s="11"/>
      <c r="K37" s="11"/>
      <c r="L37" s="11"/>
      <c r="M37" s="11"/>
      <c r="N37" s="11"/>
      <c r="O37" s="11" t="s">
        <v>9</v>
      </c>
      <c r="P37" s="11"/>
      <c r="Q37" s="11"/>
      <c r="R37" s="11"/>
      <c r="S37" s="11"/>
      <c r="T37" s="11"/>
      <c r="U37" s="11" t="s">
        <v>10</v>
      </c>
      <c r="V37" s="11"/>
      <c r="W37" s="11"/>
      <c r="X37" s="11"/>
      <c r="Y37" s="11"/>
      <c r="Z37" s="11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5"/>
    </row>
    <row r="38" spans="1:39" ht="12.75">
      <c r="A38" s="4"/>
      <c r="B38" s="10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5"/>
    </row>
    <row r="39" spans="1:39" ht="12.75">
      <c r="A39" s="4"/>
      <c r="B39" s="10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5"/>
    </row>
    <row r="40" spans="1:39" ht="12.75">
      <c r="A40" s="4"/>
      <c r="B40" s="10"/>
      <c r="C40" s="11" t="s">
        <v>11</v>
      </c>
      <c r="D40" s="11"/>
      <c r="E40" s="11"/>
      <c r="F40" s="11"/>
      <c r="G40" s="11"/>
      <c r="H40" s="11"/>
      <c r="I40" s="11" t="s">
        <v>12</v>
      </c>
      <c r="J40" s="11"/>
      <c r="K40" s="11"/>
      <c r="L40" s="11"/>
      <c r="M40" s="11"/>
      <c r="N40" s="11"/>
      <c r="O40" s="11" t="s">
        <v>13</v>
      </c>
      <c r="P40" s="11"/>
      <c r="Q40" s="11"/>
      <c r="R40" s="11"/>
      <c r="S40" s="11"/>
      <c r="T40" s="11"/>
      <c r="U40" s="11" t="s">
        <v>14</v>
      </c>
      <c r="V40" s="11"/>
      <c r="W40" s="11"/>
      <c r="X40" s="11"/>
      <c r="Y40" s="11"/>
      <c r="Z40" s="11"/>
      <c r="AA40" s="17" t="s">
        <v>15</v>
      </c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5"/>
    </row>
    <row r="41" spans="1:39" ht="12.75">
      <c r="A41" s="4"/>
      <c r="B41" s="10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5"/>
    </row>
    <row r="42" spans="1:39" ht="12.75">
      <c r="A42" s="4"/>
      <c r="B42" s="10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5"/>
    </row>
    <row r="43" spans="1:39" ht="12.75">
      <c r="A43" s="4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5"/>
    </row>
    <row r="44" spans="1:39" ht="13.5" customHeight="1">
      <c r="A44" s="4"/>
      <c r="B44" s="10" t="s">
        <v>16</v>
      </c>
      <c r="C44" s="11" t="s">
        <v>17</v>
      </c>
      <c r="D44" s="11"/>
      <c r="E44" s="11"/>
      <c r="F44" s="11"/>
      <c r="G44" s="11"/>
      <c r="H44" s="11"/>
      <c r="I44" s="11" t="s">
        <v>18</v>
      </c>
      <c r="J44" s="11"/>
      <c r="K44" s="11"/>
      <c r="L44" s="11"/>
      <c r="M44" s="11"/>
      <c r="N44" s="11"/>
      <c r="O44" s="11" t="s">
        <v>19</v>
      </c>
      <c r="P44" s="11"/>
      <c r="Q44" s="11"/>
      <c r="R44" s="11"/>
      <c r="S44" s="11"/>
      <c r="T44" s="11"/>
      <c r="U44" s="11" t="s">
        <v>20</v>
      </c>
      <c r="V44" s="11"/>
      <c r="W44" s="11"/>
      <c r="X44" s="11"/>
      <c r="Y44" s="11"/>
      <c r="Z44" s="11"/>
      <c r="AA44" s="11" t="s">
        <v>21</v>
      </c>
      <c r="AB44" s="11"/>
      <c r="AC44" s="11"/>
      <c r="AD44" s="11"/>
      <c r="AE44" s="11"/>
      <c r="AF44" s="11"/>
      <c r="AG44" s="11" t="s">
        <v>22</v>
      </c>
      <c r="AH44" s="11"/>
      <c r="AI44" s="11"/>
      <c r="AJ44" s="11"/>
      <c r="AK44" s="11"/>
      <c r="AL44" s="11"/>
      <c r="AM44" s="5"/>
    </row>
    <row r="45" spans="1:39" ht="12.75">
      <c r="A45" s="4"/>
      <c r="B45" s="10"/>
      <c r="C45" s="18">
        <f>C14</f>
        <v>250000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5"/>
    </row>
    <row r="46" spans="1:39" ht="12.75">
      <c r="A46" s="4"/>
      <c r="B46" s="10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5"/>
    </row>
    <row r="47" spans="1:39" ht="12.75">
      <c r="A47" s="4"/>
      <c r="B47" s="10"/>
      <c r="C47" s="11" t="s">
        <v>23</v>
      </c>
      <c r="D47" s="11"/>
      <c r="E47" s="11"/>
      <c r="F47" s="11"/>
      <c r="G47" s="11"/>
      <c r="H47" s="11"/>
      <c r="I47" s="11" t="s">
        <v>24</v>
      </c>
      <c r="J47" s="11"/>
      <c r="K47" s="11"/>
      <c r="L47" s="11"/>
      <c r="M47" s="11"/>
      <c r="N47" s="11"/>
      <c r="O47" s="11" t="s">
        <v>25</v>
      </c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5"/>
    </row>
    <row r="48" spans="1:39" ht="12.75">
      <c r="A48" s="4"/>
      <c r="B48" s="10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5"/>
    </row>
    <row r="49" spans="1:39" ht="12.75">
      <c r="A49" s="4"/>
      <c r="B49" s="10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5"/>
    </row>
    <row r="50" spans="1:39" ht="12.75">
      <c r="A50" s="4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5"/>
    </row>
    <row r="51" spans="1:39" ht="13.5" customHeight="1">
      <c r="A51" s="4"/>
      <c r="B51" s="10" t="s">
        <v>26</v>
      </c>
      <c r="C51" s="11" t="s">
        <v>27</v>
      </c>
      <c r="D51" s="11"/>
      <c r="E51" s="11"/>
      <c r="F51" s="11"/>
      <c r="G51" s="11"/>
      <c r="H51" s="11"/>
      <c r="I51" s="11" t="s">
        <v>28</v>
      </c>
      <c r="J51" s="11"/>
      <c r="K51" s="11"/>
      <c r="L51" s="11"/>
      <c r="M51" s="11"/>
      <c r="N51" s="11"/>
      <c r="O51" s="11" t="s">
        <v>29</v>
      </c>
      <c r="P51" s="11"/>
      <c r="Q51" s="11"/>
      <c r="R51" s="11"/>
      <c r="S51" s="11"/>
      <c r="T51" s="11"/>
      <c r="U51" s="11" t="s">
        <v>43</v>
      </c>
      <c r="V51" s="11"/>
      <c r="W51" s="11"/>
      <c r="X51" s="11"/>
      <c r="Y51" s="11"/>
      <c r="Z51" s="11"/>
      <c r="AA51" s="11" t="s">
        <v>31</v>
      </c>
      <c r="AB51" s="11"/>
      <c r="AC51" s="11"/>
      <c r="AD51" s="11"/>
      <c r="AE51" s="11"/>
      <c r="AF51" s="11"/>
      <c r="AG51" s="11" t="s">
        <v>44</v>
      </c>
      <c r="AH51" s="11"/>
      <c r="AI51" s="11"/>
      <c r="AJ51" s="11"/>
      <c r="AK51" s="11"/>
      <c r="AL51" s="11"/>
      <c r="AM51" s="5"/>
    </row>
    <row r="52" spans="1:39" ht="12.75">
      <c r="A52" s="4"/>
      <c r="B52" s="10"/>
      <c r="C52" s="18">
        <f>C21</f>
        <v>12116</v>
      </c>
      <c r="D52" s="18"/>
      <c r="E52" s="18"/>
      <c r="F52" s="18"/>
      <c r="G52" s="18"/>
      <c r="H52" s="18"/>
      <c r="I52" s="18">
        <f>I21</f>
        <v>20415</v>
      </c>
      <c r="J52" s="18"/>
      <c r="K52" s="18"/>
      <c r="L52" s="18"/>
      <c r="M52" s="18"/>
      <c r="N52" s="18"/>
      <c r="O52" s="18">
        <f>O21</f>
        <v>1500</v>
      </c>
      <c r="P52" s="18"/>
      <c r="Q52" s="18"/>
      <c r="R52" s="18"/>
      <c r="S52" s="18"/>
      <c r="T52" s="18"/>
      <c r="U52" s="18">
        <f>U21</f>
        <v>34031</v>
      </c>
      <c r="V52" s="18"/>
      <c r="W52" s="18"/>
      <c r="X52" s="18"/>
      <c r="Y52" s="18"/>
      <c r="Z52" s="18"/>
      <c r="AA52" s="18">
        <f>AA21</f>
        <v>5230</v>
      </c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5"/>
    </row>
    <row r="53" spans="1:39" ht="12.75">
      <c r="A53" s="4"/>
      <c r="B53" s="10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5"/>
    </row>
    <row r="54" spans="1:39" ht="12.75">
      <c r="A54" s="4"/>
      <c r="B54" s="10"/>
      <c r="C54" s="11" t="s">
        <v>33</v>
      </c>
      <c r="D54" s="11"/>
      <c r="E54" s="11"/>
      <c r="F54" s="11"/>
      <c r="G54" s="11"/>
      <c r="H54" s="11"/>
      <c r="I54" s="11" t="s">
        <v>34</v>
      </c>
      <c r="J54" s="11"/>
      <c r="K54" s="11"/>
      <c r="L54" s="11"/>
      <c r="M54" s="11"/>
      <c r="N54" s="11"/>
      <c r="O54" s="11" t="s">
        <v>35</v>
      </c>
      <c r="P54" s="11"/>
      <c r="Q54" s="11"/>
      <c r="R54" s="11"/>
      <c r="S54" s="11"/>
      <c r="T54" s="11"/>
      <c r="U54" s="11" t="s">
        <v>36</v>
      </c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 t="s">
        <v>37</v>
      </c>
      <c r="AH54" s="11"/>
      <c r="AI54" s="11"/>
      <c r="AJ54" s="11"/>
      <c r="AK54" s="11"/>
      <c r="AL54" s="11"/>
      <c r="AM54" s="5"/>
    </row>
    <row r="55" spans="1:39" ht="12.75">
      <c r="A55" s="4"/>
      <c r="B55" s="10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5"/>
    </row>
    <row r="56" spans="1:39" ht="12.75">
      <c r="A56" s="4"/>
      <c r="B56" s="10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5"/>
    </row>
    <row r="57" spans="1:39" ht="12.75">
      <c r="A57" s="4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5"/>
    </row>
    <row r="58" spans="1:39" ht="12.75">
      <c r="A58" s="4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11" t="s">
        <v>38</v>
      </c>
      <c r="P58" s="11"/>
      <c r="Q58" s="11"/>
      <c r="R58" s="11"/>
      <c r="S58" s="11"/>
      <c r="T58" s="11"/>
      <c r="U58" s="11" t="s">
        <v>39</v>
      </c>
      <c r="V58" s="11"/>
      <c r="W58" s="11"/>
      <c r="X58" s="11"/>
      <c r="Y58" s="11"/>
      <c r="Z58" s="11"/>
      <c r="AA58" s="11" t="s">
        <v>40</v>
      </c>
      <c r="AB58" s="11"/>
      <c r="AC58" s="11"/>
      <c r="AD58" s="11"/>
      <c r="AE58" s="11"/>
      <c r="AF58" s="11"/>
      <c r="AG58" s="11" t="s">
        <v>41</v>
      </c>
      <c r="AH58" s="11"/>
      <c r="AI58" s="11"/>
      <c r="AJ58" s="11"/>
      <c r="AK58" s="11"/>
      <c r="AL58" s="11"/>
      <c r="AM58" s="5"/>
    </row>
    <row r="59" spans="1:39" ht="12.75">
      <c r="A59" s="4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18">
        <f>SUM(C45:AL46,C48:AL49)</f>
        <v>250000</v>
      </c>
      <c r="P59" s="18"/>
      <c r="Q59" s="18"/>
      <c r="R59" s="18"/>
      <c r="S59" s="18"/>
      <c r="T59" s="18"/>
      <c r="U59" s="18">
        <f>SUM(C52:AL53,C55:AL56)-U52</f>
        <v>39261</v>
      </c>
      <c r="V59" s="18"/>
      <c r="W59" s="18"/>
      <c r="X59" s="18"/>
      <c r="Y59" s="18"/>
      <c r="Z59" s="18"/>
      <c r="AA59" s="18">
        <f>O59-U59</f>
        <v>210739</v>
      </c>
      <c r="AB59" s="18"/>
      <c r="AC59" s="18"/>
      <c r="AD59" s="18"/>
      <c r="AE59" s="18"/>
      <c r="AF59" s="18"/>
      <c r="AG59" s="18">
        <f>AA59</f>
        <v>210739</v>
      </c>
      <c r="AH59" s="18"/>
      <c r="AI59" s="18"/>
      <c r="AJ59" s="18"/>
      <c r="AK59" s="18"/>
      <c r="AL59" s="18"/>
      <c r="AM59" s="5"/>
    </row>
    <row r="60" spans="1:39" ht="12.75">
      <c r="A60" s="4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5"/>
    </row>
    <row r="61" spans="1:39" ht="12.75">
      <c r="A61" s="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9"/>
    </row>
  </sheetData>
  <mergeCells count="170">
    <mergeCell ref="O59:T60"/>
    <mergeCell ref="U59:Z60"/>
    <mergeCell ref="AA59:AF60"/>
    <mergeCell ref="AG59:AL60"/>
    <mergeCell ref="O58:T58"/>
    <mergeCell ref="U58:Z58"/>
    <mergeCell ref="AA58:AF58"/>
    <mergeCell ref="AG58:AL58"/>
    <mergeCell ref="U54:Z54"/>
    <mergeCell ref="AA54:AF54"/>
    <mergeCell ref="AG54:AL54"/>
    <mergeCell ref="C55:H56"/>
    <mergeCell ref="I55:N56"/>
    <mergeCell ref="O55:T56"/>
    <mergeCell ref="U55:Z56"/>
    <mergeCell ref="AA55:AF56"/>
    <mergeCell ref="AG55:AL56"/>
    <mergeCell ref="U51:Z51"/>
    <mergeCell ref="AA51:AF51"/>
    <mergeCell ref="AG51:AL51"/>
    <mergeCell ref="C52:H53"/>
    <mergeCell ref="I52:N53"/>
    <mergeCell ref="O52:T53"/>
    <mergeCell ref="U52:Z53"/>
    <mergeCell ref="AA52:AF53"/>
    <mergeCell ref="AG52:AL53"/>
    <mergeCell ref="B51:B56"/>
    <mergeCell ref="C51:H51"/>
    <mergeCell ref="I51:N51"/>
    <mergeCell ref="O51:T51"/>
    <mergeCell ref="C54:H54"/>
    <mergeCell ref="I54:N54"/>
    <mergeCell ref="O54:T54"/>
    <mergeCell ref="U47:Z47"/>
    <mergeCell ref="AA47:AF47"/>
    <mergeCell ref="AG47:AL47"/>
    <mergeCell ref="C48:H49"/>
    <mergeCell ref="I48:N49"/>
    <mergeCell ref="O48:T49"/>
    <mergeCell ref="U48:Z49"/>
    <mergeCell ref="AA48:AF49"/>
    <mergeCell ref="AG48:AL49"/>
    <mergeCell ref="U44:Z44"/>
    <mergeCell ref="AA44:AF44"/>
    <mergeCell ref="AG44:AL44"/>
    <mergeCell ref="C45:H46"/>
    <mergeCell ref="I45:N46"/>
    <mergeCell ref="O45:T46"/>
    <mergeCell ref="U45:Z46"/>
    <mergeCell ref="AA45:AF46"/>
    <mergeCell ref="AG45:AL46"/>
    <mergeCell ref="B44:B49"/>
    <mergeCell ref="C44:H44"/>
    <mergeCell ref="I44:N44"/>
    <mergeCell ref="O44:T44"/>
    <mergeCell ref="C47:H47"/>
    <mergeCell ref="I47:N47"/>
    <mergeCell ref="O47:T47"/>
    <mergeCell ref="AA40:AL42"/>
    <mergeCell ref="C41:H42"/>
    <mergeCell ref="I41:N42"/>
    <mergeCell ref="O41:T42"/>
    <mergeCell ref="U41:Z42"/>
    <mergeCell ref="C40:H40"/>
    <mergeCell ref="I40:N40"/>
    <mergeCell ref="O40:T40"/>
    <mergeCell ref="U40:Z40"/>
    <mergeCell ref="AA36:AL37"/>
    <mergeCell ref="B37:B42"/>
    <mergeCell ref="C37:H37"/>
    <mergeCell ref="I37:N37"/>
    <mergeCell ref="O37:T37"/>
    <mergeCell ref="U37:Z37"/>
    <mergeCell ref="C38:H39"/>
    <mergeCell ref="I38:N39"/>
    <mergeCell ref="O38:T39"/>
    <mergeCell ref="U38:Z39"/>
    <mergeCell ref="AA33:AL35"/>
    <mergeCell ref="C34:G35"/>
    <mergeCell ref="H34:L35"/>
    <mergeCell ref="M34:Z35"/>
    <mergeCell ref="B33:B35"/>
    <mergeCell ref="C33:G33"/>
    <mergeCell ref="H33:L33"/>
    <mergeCell ref="M33:Z33"/>
    <mergeCell ref="O28:T29"/>
    <mergeCell ref="U28:Z29"/>
    <mergeCell ref="AA28:AF29"/>
    <mergeCell ref="AG28:AL29"/>
    <mergeCell ref="O27:T27"/>
    <mergeCell ref="U27:Z27"/>
    <mergeCell ref="AA27:AF27"/>
    <mergeCell ref="AG27:AL27"/>
    <mergeCell ref="U23:Z23"/>
    <mergeCell ref="AA23:AF23"/>
    <mergeCell ref="AG23:AL23"/>
    <mergeCell ref="C24:H25"/>
    <mergeCell ref="I24:N25"/>
    <mergeCell ref="O24:T25"/>
    <mergeCell ref="U24:Z25"/>
    <mergeCell ref="AA24:AF25"/>
    <mergeCell ref="AG24:AL25"/>
    <mergeCell ref="U20:Z20"/>
    <mergeCell ref="AA20:AF20"/>
    <mergeCell ref="AG20:AL20"/>
    <mergeCell ref="C21:H22"/>
    <mergeCell ref="I21:N22"/>
    <mergeCell ref="O21:T22"/>
    <mergeCell ref="U21:Z22"/>
    <mergeCell ref="AA21:AF22"/>
    <mergeCell ref="AG21:AL22"/>
    <mergeCell ref="B20:B25"/>
    <mergeCell ref="C20:H20"/>
    <mergeCell ref="I20:N20"/>
    <mergeCell ref="O20:T20"/>
    <mergeCell ref="C23:H23"/>
    <mergeCell ref="I23:N23"/>
    <mergeCell ref="O23:T23"/>
    <mergeCell ref="U16:Z16"/>
    <mergeCell ref="AA16:AF16"/>
    <mergeCell ref="AG16:AL16"/>
    <mergeCell ref="C17:H18"/>
    <mergeCell ref="I17:N18"/>
    <mergeCell ref="O17:T18"/>
    <mergeCell ref="U17:Z18"/>
    <mergeCell ref="AA17:AF18"/>
    <mergeCell ref="AG17:AL18"/>
    <mergeCell ref="U13:Z13"/>
    <mergeCell ref="AA13:AF13"/>
    <mergeCell ref="AG13:AL13"/>
    <mergeCell ref="C14:H15"/>
    <mergeCell ref="I14:N15"/>
    <mergeCell ref="O14:T15"/>
    <mergeCell ref="U14:Z15"/>
    <mergeCell ref="AA14:AF15"/>
    <mergeCell ref="AG14:AL15"/>
    <mergeCell ref="B13:B18"/>
    <mergeCell ref="C13:H13"/>
    <mergeCell ref="I13:N13"/>
    <mergeCell ref="O13:T13"/>
    <mergeCell ref="C16:H16"/>
    <mergeCell ref="I16:N16"/>
    <mergeCell ref="O16:T16"/>
    <mergeCell ref="AA9:AL11"/>
    <mergeCell ref="C10:H11"/>
    <mergeCell ref="I10:N11"/>
    <mergeCell ref="O10:T11"/>
    <mergeCell ref="U10:Z11"/>
    <mergeCell ref="C9:H9"/>
    <mergeCell ref="I9:N9"/>
    <mergeCell ref="O9:T9"/>
    <mergeCell ref="U9:Z9"/>
    <mergeCell ref="AA5:AL6"/>
    <mergeCell ref="B6:B11"/>
    <mergeCell ref="C6:H6"/>
    <mergeCell ref="I6:N6"/>
    <mergeCell ref="O6:T6"/>
    <mergeCell ref="U6:Z6"/>
    <mergeCell ref="C7:H8"/>
    <mergeCell ref="I7:N8"/>
    <mergeCell ref="O7:T8"/>
    <mergeCell ref="U7:Z8"/>
    <mergeCell ref="AA2:AL4"/>
    <mergeCell ref="C3:G4"/>
    <mergeCell ref="H3:L4"/>
    <mergeCell ref="M3:Z4"/>
    <mergeCell ref="B2:B4"/>
    <mergeCell ref="C2:G2"/>
    <mergeCell ref="H2:L2"/>
    <mergeCell ref="M2:Z2"/>
  </mergeCells>
  <printOptions verticalCentered="1"/>
  <pageMargins left="0.19652777777777777" right="0.19652777777777777" top="0.5902777777777778" bottom="0.5902777777777778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huti</cp:lastModifiedBy>
  <dcterms:modified xsi:type="dcterms:W3CDTF">2012-07-25T07:08:58Z</dcterms:modified>
  <cp:category/>
  <cp:version/>
  <cp:contentType/>
  <cp:contentStatus/>
</cp:coreProperties>
</file>